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20" yWindow="780" windowWidth="19440" windowHeight="12456" activeTab="8"/>
  </bookViews>
  <sheets>
    <sheet name="2016" sheetId="14" r:id="rId1"/>
    <sheet name="2017" sheetId="5" r:id="rId2"/>
    <sheet name="2018" sheetId="7" r:id="rId3"/>
    <sheet name="2019" sheetId="17" r:id="rId4"/>
    <sheet name="2020" sheetId="41" r:id="rId5"/>
    <sheet name="2021" sheetId="52" r:id="rId6"/>
    <sheet name="2022" sheetId="69" r:id="rId7"/>
    <sheet name="2023" sheetId="76" r:id="rId8"/>
    <sheet name="2024" sheetId="79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'2016'!$B$4:$K$138</definedName>
    <definedName name="_xlnm._FilterDatabase" localSheetId="1" hidden="1">'2017'!$A$4:$L$141</definedName>
    <definedName name="_xlnm._FilterDatabase" localSheetId="2" hidden="1">'2018'!$B$4:$L$73</definedName>
    <definedName name="_xlnm._FilterDatabase" localSheetId="3" hidden="1">'2019'!$A$4:$M$143</definedName>
    <definedName name="_xlnm._FilterDatabase" localSheetId="4" hidden="1">'2020'!$B$4:$L$143</definedName>
    <definedName name="_xlnm._FilterDatabase" localSheetId="5" hidden="1">'2021'!$A$4:$N$188</definedName>
    <definedName name="_xlnm._FilterDatabase" localSheetId="6" hidden="1">'2022'!$A$4:$N$159</definedName>
    <definedName name="_xlnm._FilterDatabase" localSheetId="7" hidden="1">'2023'!$A$4:$L$166</definedName>
    <definedName name="_xlnm._FilterDatabase" localSheetId="8" hidden="1">'2024'!$A$4:$M$41</definedName>
    <definedName name="Z_60A1971D_BFAF_4ADC_8274_CDF878A5424F_.wvu.FilterData" localSheetId="7" hidden="1">'2023'!$A$4:$L$109</definedName>
    <definedName name="Z_60A1971D_BFAF_4ADC_8274_CDF878A5424F_.wvu.FilterData" localSheetId="8" hidden="1">'2024'!$A$4:$M$4</definedName>
    <definedName name="Z_712AAEC3_143A_40E8_ADA3_D764C8BB6922_.wvu.FilterData" localSheetId="7" hidden="1">'2023'!$A$4:$L$109</definedName>
    <definedName name="Z_712AAEC3_143A_40E8_ADA3_D764C8BB6922_.wvu.FilterData" localSheetId="8" hidden="1">'2024'!$A$4:$M$4</definedName>
    <definedName name="Z_77AD5529_5BD8_4CB4_800E_55627B2CB37E_.wvu.FilterData" localSheetId="7" hidden="1">'2023'!$A$4:$L$109</definedName>
    <definedName name="Z_77AD5529_5BD8_4CB4_800E_55627B2CB37E_.wvu.FilterData" localSheetId="8" hidden="1">'2024'!$A$4:$M$4</definedName>
    <definedName name="Z_9282DD99_ED18_48CE_9FAE_8DC495C28779_.wvu.FilterData" localSheetId="7" hidden="1">'2023'!$A$4:$L$109</definedName>
    <definedName name="Z_9282DD99_ED18_48CE_9FAE_8DC495C28779_.wvu.FilterData" localSheetId="8" hidden="1">'2024'!$A$4:$M$4</definedName>
    <definedName name="Z_A4E59B34_1639_4EA9_A5C6_CEE287899184_.wvu.FilterData" localSheetId="7" hidden="1">'2023'!$A$4:$L$109</definedName>
    <definedName name="Z_A4E59B34_1639_4EA9_A5C6_CEE287899184_.wvu.FilterData" localSheetId="8" hidden="1">'2024'!$A$4:$M$4</definedName>
    <definedName name="Z_EB057F44_C977_4267_89CE_64AC2543B492_.wvu.FilterData" localSheetId="7" hidden="1">'2023'!$A$4:$L$77</definedName>
    <definedName name="Z_EB057F44_C977_4267_89CE_64AC2543B492_.wvu.FilterData" localSheetId="8" hidden="1">'2024'!$A$4:$M$4</definedName>
  </definedNames>
  <calcPr calcId="144525"/>
</workbook>
</file>

<file path=xl/calcChain.xml><?xml version="1.0" encoding="utf-8"?>
<calcChain xmlns="http://schemas.openxmlformats.org/spreadsheetml/2006/main">
  <c r="A5" i="79" l="1"/>
  <c r="A6" i="79"/>
  <c r="A7" i="79"/>
  <c r="A8" i="79"/>
  <c r="A9" i="79"/>
  <c r="A10" i="79"/>
  <c r="A11" i="79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32" i="79"/>
  <c r="A33" i="79"/>
  <c r="A34" i="79"/>
  <c r="A35" i="79"/>
  <c r="A36" i="79"/>
  <c r="A37" i="79"/>
  <c r="A38" i="79"/>
  <c r="A39" i="79"/>
  <c r="A40" i="79"/>
  <c r="A41" i="79"/>
  <c r="A166" i="76" l="1"/>
  <c r="A165" i="76"/>
  <c r="A164" i="76"/>
  <c r="A163" i="76"/>
  <c r="A162" i="76"/>
  <c r="A161" i="76"/>
  <c r="A160" i="76"/>
  <c r="A159" i="76"/>
  <c r="A158" i="76"/>
  <c r="A157" i="76"/>
  <c r="A156" i="76"/>
  <c r="A155" i="76"/>
  <c r="A154" i="76"/>
  <c r="A153" i="76"/>
  <c r="A152" i="76"/>
  <c r="A151" i="76"/>
  <c r="A150" i="76"/>
  <c r="A149" i="76"/>
  <c r="A148" i="76"/>
  <c r="A147" i="76"/>
  <c r="A146" i="76"/>
  <c r="A145" i="76"/>
  <c r="A144" i="76"/>
  <c r="A143" i="76"/>
  <c r="A142" i="76"/>
  <c r="A141" i="76"/>
  <c r="A140" i="76"/>
  <c r="A139" i="76"/>
  <c r="A138" i="76"/>
  <c r="A137" i="76"/>
  <c r="A136" i="76"/>
  <c r="A135" i="76"/>
  <c r="A134" i="76"/>
  <c r="A133" i="76"/>
  <c r="A132" i="76"/>
  <c r="A131" i="76"/>
  <c r="A130" i="76"/>
  <c r="A129" i="76"/>
  <c r="A128" i="76"/>
  <c r="A127" i="76"/>
  <c r="A126" i="76"/>
  <c r="A125" i="76"/>
  <c r="A124" i="76"/>
  <c r="A123" i="76"/>
  <c r="A122" i="76"/>
  <c r="A121" i="76"/>
  <c r="A120" i="76"/>
  <c r="A119" i="76"/>
  <c r="A118" i="76"/>
  <c r="A117" i="76"/>
  <c r="A116" i="76"/>
  <c r="A115" i="76"/>
  <c r="A114" i="76"/>
  <c r="A113" i="76"/>
  <c r="A112" i="76"/>
  <c r="A111" i="76"/>
  <c r="A110" i="76"/>
  <c r="A109" i="76"/>
  <c r="A108" i="76"/>
  <c r="A107" i="76"/>
  <c r="A106" i="76"/>
  <c r="A105" i="76"/>
  <c r="A104" i="76"/>
  <c r="A103" i="76"/>
  <c r="A102" i="76"/>
  <c r="A101" i="76"/>
  <c r="A100" i="76"/>
  <c r="A99" i="76"/>
  <c r="A98" i="76"/>
  <c r="A97" i="76"/>
  <c r="A96" i="76"/>
  <c r="A95" i="76"/>
  <c r="A94" i="76"/>
  <c r="A93" i="76"/>
  <c r="A92" i="76"/>
  <c r="A90" i="76"/>
  <c r="A89" i="76"/>
  <c r="A88" i="76"/>
  <c r="A87" i="76"/>
  <c r="A86" i="76"/>
  <c r="A85" i="76"/>
  <c r="A84" i="76"/>
  <c r="A83" i="76"/>
  <c r="A82" i="76"/>
  <c r="A81" i="76"/>
  <c r="A80" i="76"/>
  <c r="A79" i="76"/>
  <c r="A78" i="76"/>
  <c r="A77" i="76"/>
  <c r="A76" i="76"/>
  <c r="A75" i="76"/>
  <c r="A74" i="76"/>
  <c r="A73" i="76"/>
  <c r="A72" i="76"/>
  <c r="A71" i="76"/>
  <c r="A70" i="76"/>
  <c r="A69" i="76"/>
  <c r="A68" i="76"/>
  <c r="A67" i="76"/>
  <c r="A66" i="76"/>
  <c r="A65" i="76"/>
  <c r="A64" i="76"/>
  <c r="A63" i="76"/>
  <c r="A62" i="76"/>
  <c r="A61" i="76"/>
  <c r="A60" i="76"/>
  <c r="A59" i="76"/>
  <c r="A58" i="76"/>
  <c r="A57" i="76"/>
  <c r="A56" i="76"/>
  <c r="A55" i="76"/>
  <c r="A54" i="76"/>
  <c r="A53" i="76"/>
  <c r="A52" i="76"/>
  <c r="A51" i="76"/>
  <c r="A50" i="76"/>
  <c r="A49" i="76"/>
  <c r="A48" i="76"/>
  <c r="A47" i="76"/>
  <c r="A46" i="76"/>
  <c r="A45" i="76"/>
  <c r="A44" i="76"/>
  <c r="A43" i="76"/>
  <c r="A42" i="76"/>
  <c r="A41" i="76"/>
  <c r="A40" i="76"/>
  <c r="A39" i="76"/>
  <c r="A38" i="76"/>
  <c r="A37" i="76"/>
  <c r="A36" i="76"/>
  <c r="A35" i="76"/>
  <c r="A34" i="76"/>
  <c r="A33" i="76"/>
  <c r="A32" i="76"/>
  <c r="A31" i="76"/>
  <c r="A30" i="76"/>
  <c r="A29" i="76"/>
  <c r="A28" i="76"/>
  <c r="A27" i="76"/>
  <c r="A26" i="76"/>
  <c r="A25" i="76"/>
  <c r="A24" i="76"/>
  <c r="A23" i="76"/>
  <c r="A22" i="76"/>
  <c r="A21" i="76"/>
  <c r="A20" i="76"/>
  <c r="A19" i="76"/>
  <c r="A18" i="76"/>
  <c r="A17" i="76"/>
  <c r="A16" i="76"/>
  <c r="A15" i="76"/>
  <c r="A14" i="76"/>
  <c r="A13" i="76"/>
  <c r="A12" i="76"/>
  <c r="A11" i="76"/>
  <c r="A10" i="76"/>
  <c r="A9" i="76"/>
  <c r="A8" i="76"/>
  <c r="A7" i="76"/>
  <c r="A6" i="76"/>
  <c r="A5" i="76"/>
  <c r="A145" i="69" l="1"/>
  <c r="A144" i="69"/>
  <c r="A143" i="69"/>
  <c r="A142" i="69"/>
  <c r="A141" i="69"/>
  <c r="A140" i="69"/>
  <c r="A139" i="69"/>
  <c r="A138" i="69"/>
  <c r="A137" i="69"/>
  <c r="A136" i="69"/>
  <c r="A135" i="69"/>
  <c r="A134" i="69"/>
  <c r="A133" i="69"/>
  <c r="A132" i="69"/>
  <c r="A131" i="69"/>
  <c r="A130" i="69"/>
  <c r="A129" i="69"/>
  <c r="A128" i="69"/>
  <c r="A127" i="69"/>
  <c r="A126" i="69"/>
  <c r="A125" i="69"/>
  <c r="A124" i="69"/>
  <c r="A123" i="69"/>
  <c r="A122" i="69"/>
  <c r="A121" i="69"/>
  <c r="A120" i="69"/>
  <c r="A119" i="69"/>
  <c r="A118" i="69"/>
  <c r="A117" i="69"/>
  <c r="A116" i="69"/>
  <c r="A115" i="69"/>
  <c r="A114" i="69"/>
  <c r="A113" i="69"/>
  <c r="A112" i="69"/>
  <c r="A111" i="69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98" i="69"/>
  <c r="A97" i="69"/>
  <c r="A96" i="69"/>
  <c r="A95" i="69"/>
  <c r="A94" i="69"/>
  <c r="A93" i="69"/>
  <c r="A92" i="69"/>
  <c r="A91" i="69"/>
  <c r="A90" i="69"/>
  <c r="A89" i="69"/>
  <c r="A88" i="69"/>
  <c r="A87" i="69"/>
  <c r="A86" i="69"/>
  <c r="A85" i="69"/>
  <c r="A83" i="69"/>
  <c r="A82" i="69"/>
  <c r="A81" i="69"/>
  <c r="A80" i="69"/>
  <c r="A79" i="69"/>
  <c r="A78" i="69"/>
  <c r="A77" i="69"/>
  <c r="A76" i="69"/>
  <c r="A75" i="69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58" i="69"/>
  <c r="A57" i="69"/>
  <c r="A56" i="69"/>
  <c r="A55" i="69"/>
  <c r="A54" i="69"/>
  <c r="A53" i="69"/>
  <c r="A52" i="69"/>
  <c r="A51" i="69"/>
  <c r="A50" i="69"/>
  <c r="A49" i="69"/>
  <c r="A48" i="69"/>
  <c r="A47" i="69"/>
  <c r="A46" i="69"/>
  <c r="A45" i="69"/>
  <c r="A44" i="69"/>
  <c r="A43" i="69"/>
  <c r="A42" i="69"/>
  <c r="A41" i="69"/>
  <c r="A40" i="69"/>
  <c r="A39" i="69"/>
  <c r="A38" i="69"/>
  <c r="A37" i="69"/>
  <c r="A36" i="69"/>
  <c r="A35" i="69"/>
  <c r="A34" i="69"/>
  <c r="A33" i="69"/>
  <c r="A32" i="69"/>
  <c r="A31" i="69"/>
  <c r="A30" i="69"/>
  <c r="A29" i="69"/>
  <c r="A27" i="69"/>
  <c r="A26" i="69"/>
  <c r="A25" i="69"/>
  <c r="A24" i="69"/>
  <c r="A23" i="69"/>
  <c r="A22" i="69"/>
  <c r="A21" i="69"/>
  <c r="A20" i="69"/>
  <c r="A19" i="69"/>
  <c r="A18" i="69"/>
  <c r="A17" i="69"/>
  <c r="A16" i="69"/>
  <c r="A15" i="69"/>
  <c r="A14" i="69"/>
  <c r="A13" i="69"/>
  <c r="A12" i="69"/>
  <c r="A11" i="69"/>
  <c r="A10" i="69"/>
  <c r="A9" i="69"/>
  <c r="A8" i="69"/>
  <c r="A7" i="69"/>
  <c r="A6" i="69"/>
  <c r="A5" i="69"/>
  <c r="A28" i="52" l="1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A5" i="52"/>
  <c r="A143" i="41" l="1"/>
  <c r="A142" i="41"/>
  <c r="A141" i="41"/>
  <c r="A140" i="41"/>
  <c r="A139" i="41"/>
  <c r="A138" i="41"/>
  <c r="A137" i="41"/>
  <c r="A136" i="41"/>
  <c r="A135" i="41"/>
  <c r="A134" i="41"/>
  <c r="A133" i="41"/>
  <c r="A132" i="41"/>
  <c r="A131" i="41"/>
  <c r="A130" i="41"/>
  <c r="A129" i="41"/>
  <c r="A128" i="41"/>
  <c r="A127" i="41"/>
  <c r="A126" i="41"/>
  <c r="A125" i="41"/>
  <c r="A124" i="41"/>
  <c r="A123" i="41"/>
  <c r="A122" i="41"/>
  <c r="A121" i="41"/>
  <c r="A120" i="41"/>
  <c r="A119" i="41"/>
  <c r="A118" i="41"/>
  <c r="A117" i="41"/>
  <c r="A116" i="41"/>
  <c r="A115" i="41"/>
  <c r="A114" i="41"/>
  <c r="A113" i="41"/>
  <c r="A112" i="41"/>
  <c r="A111" i="41"/>
  <c r="A110" i="41"/>
  <c r="A109" i="41"/>
  <c r="A108" i="41"/>
  <c r="A107" i="41"/>
  <c r="A106" i="41"/>
  <c r="A105" i="41"/>
  <c r="A104" i="41"/>
  <c r="A103" i="41"/>
  <c r="A102" i="41"/>
  <c r="A101" i="41"/>
  <c r="A100" i="41"/>
  <c r="A98" i="41"/>
  <c r="A97" i="41"/>
  <c r="A96" i="41"/>
  <c r="A95" i="41"/>
  <c r="A94" i="41"/>
  <c r="A93" i="41"/>
  <c r="A92" i="41"/>
  <c r="A91" i="41"/>
  <c r="A90" i="41"/>
  <c r="A89" i="41"/>
  <c r="A88" i="41"/>
  <c r="A87" i="41"/>
  <c r="A86" i="41"/>
  <c r="A85" i="41"/>
  <c r="A84" i="41"/>
  <c r="A83" i="41"/>
  <c r="A82" i="41"/>
  <c r="A81" i="41"/>
  <c r="A80" i="41"/>
  <c r="A78" i="41"/>
  <c r="A77" i="41"/>
  <c r="A76" i="41"/>
  <c r="A75" i="41"/>
  <c r="A74" i="41"/>
  <c r="A73" i="41"/>
  <c r="A72" i="41"/>
  <c r="A71" i="41"/>
  <c r="A70" i="41"/>
  <c r="A69" i="41"/>
  <c r="A68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6" i="41"/>
  <c r="A5" i="41"/>
  <c r="A96" i="17" l="1"/>
  <c r="A60" i="7"/>
  <c r="A47" i="7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27" i="5"/>
  <c r="A126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40" i="17"/>
  <c r="A141" i="17"/>
  <c r="A142" i="17"/>
  <c r="A137" i="17"/>
  <c r="A138" i="17"/>
  <c r="A135" i="17"/>
  <c r="A136" i="17"/>
  <c r="A133" i="17"/>
  <c r="A134" i="17"/>
  <c r="A130" i="17"/>
  <c r="A131" i="17"/>
  <c r="A128" i="17"/>
  <c r="A129" i="17"/>
  <c r="A132" i="17"/>
  <c r="A126" i="17"/>
  <c r="A127" i="17"/>
  <c r="A124" i="17"/>
  <c r="A125" i="17"/>
  <c r="A122" i="17"/>
  <c r="A123" i="17"/>
  <c r="A139" i="17"/>
  <c r="A119" i="17"/>
  <c r="A120" i="17"/>
  <c r="A117" i="17"/>
  <c r="A118" i="17"/>
  <c r="A115" i="17"/>
  <c r="A116" i="17"/>
  <c r="A121" i="17"/>
  <c r="A112" i="17"/>
  <c r="A111" i="17"/>
  <c r="A109" i="17"/>
  <c r="A110" i="17"/>
  <c r="A113" i="17"/>
  <c r="A107" i="17"/>
  <c r="A108" i="17"/>
  <c r="A104" i="17"/>
  <c r="A105" i="17"/>
  <c r="A106" i="17"/>
  <c r="A102" i="17"/>
  <c r="A103" i="17"/>
  <c r="A114" i="17"/>
  <c r="A98" i="17"/>
  <c r="A99" i="17"/>
  <c r="A100" i="17"/>
  <c r="A101" i="17"/>
  <c r="A143" i="17"/>
  <c r="A97" i="17"/>
  <c r="A91" i="17"/>
  <c r="A95" i="17"/>
  <c r="A94" i="17"/>
  <c r="A88" i="17"/>
  <c r="A89" i="17"/>
  <c r="A86" i="17"/>
  <c r="A87" i="17"/>
  <c r="A85" i="17"/>
  <c r="A90" i="17"/>
  <c r="A83" i="17"/>
  <c r="A84" i="17"/>
  <c r="A81" i="17"/>
  <c r="A82" i="17"/>
  <c r="A79" i="17"/>
  <c r="A80" i="17"/>
  <c r="A76" i="17"/>
  <c r="A77" i="17"/>
  <c r="A75" i="17"/>
  <c r="A78" i="17"/>
  <c r="A72" i="17"/>
  <c r="A73" i="17"/>
  <c r="A71" i="17"/>
  <c r="A74" i="17"/>
  <c r="A68" i="17"/>
  <c r="A69" i="17"/>
  <c r="A66" i="17"/>
  <c r="A67" i="17"/>
  <c r="A70" i="17"/>
  <c r="A64" i="17"/>
  <c r="A65" i="17"/>
  <c r="A92" i="17"/>
  <c r="A59" i="17"/>
  <c r="A60" i="17"/>
  <c r="A61" i="17"/>
  <c r="A58" i="17"/>
  <c r="A62" i="17"/>
  <c r="A56" i="17"/>
  <c r="A57" i="17"/>
  <c r="A53" i="17"/>
  <c r="A54" i="17"/>
  <c r="A55" i="17"/>
  <c r="A49" i="17"/>
  <c r="A50" i="17"/>
  <c r="A51" i="17"/>
  <c r="A48" i="17"/>
  <c r="A52" i="17"/>
  <c r="A47" i="17"/>
  <c r="A63" i="17"/>
  <c r="A44" i="17"/>
  <c r="A45" i="17"/>
  <c r="A46" i="17"/>
  <c r="A41" i="17"/>
  <c r="A42" i="17"/>
  <c r="A43" i="17"/>
  <c r="A39" i="17"/>
  <c r="A40" i="17"/>
  <c r="A34" i="17"/>
  <c r="A35" i="17"/>
  <c r="A31" i="17"/>
  <c r="A32" i="17"/>
  <c r="A36" i="17"/>
  <c r="A37" i="17"/>
  <c r="A30" i="17"/>
  <c r="A33" i="17"/>
  <c r="A38" i="17"/>
  <c r="A26" i="17"/>
  <c r="A27" i="17"/>
  <c r="A28" i="17"/>
  <c r="A25" i="17"/>
  <c r="A23" i="17"/>
  <c r="A24" i="17"/>
  <c r="A21" i="17"/>
  <c r="A22" i="17"/>
  <c r="A29" i="17"/>
  <c r="A18" i="17"/>
  <c r="A19" i="17"/>
  <c r="A20" i="17"/>
  <c r="A15" i="17"/>
  <c r="A16" i="17"/>
  <c r="A12" i="17"/>
  <c r="A13" i="17"/>
  <c r="A14" i="17"/>
  <c r="A11" i="17"/>
  <c r="A9" i="17"/>
  <c r="A10" i="17"/>
  <c r="A17" i="17"/>
  <c r="A7" i="17"/>
  <c r="A8" i="17"/>
  <c r="A93" i="17"/>
  <c r="A6" i="17"/>
  <c r="A5" i="17"/>
  <c r="A72" i="7"/>
  <c r="A73" i="7"/>
  <c r="A69" i="7"/>
  <c r="A68" i="7"/>
  <c r="A70" i="7"/>
  <c r="A71" i="7"/>
  <c r="A65" i="7"/>
  <c r="A66" i="7"/>
  <c r="A64" i="7"/>
  <c r="A63" i="7"/>
  <c r="A61" i="7"/>
  <c r="A62" i="7"/>
  <c r="A58" i="7"/>
  <c r="A56" i="7"/>
  <c r="A57" i="7"/>
  <c r="A53" i="7"/>
  <c r="A54" i="7"/>
  <c r="A59" i="7"/>
  <c r="A67" i="7"/>
  <c r="A51" i="7"/>
  <c r="A52" i="7"/>
  <c r="A50" i="7"/>
  <c r="A55" i="7"/>
  <c r="A46" i="7"/>
  <c r="A45" i="7"/>
  <c r="A43" i="7"/>
  <c r="A42" i="7"/>
  <c r="A48" i="7"/>
  <c r="A49" i="7"/>
  <c r="A40" i="7"/>
  <c r="A38" i="7"/>
  <c r="A39" i="7"/>
  <c r="A41" i="7"/>
  <c r="A23" i="7"/>
  <c r="A37" i="7"/>
  <c r="A35" i="7"/>
  <c r="A36" i="7"/>
  <c r="A44" i="7"/>
  <c r="A32" i="7"/>
  <c r="A33" i="7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30" i="7"/>
  <c r="A31" i="7"/>
  <c r="A28" i="7"/>
  <c r="A29" i="7"/>
  <c r="A34" i="7"/>
  <c r="A25" i="7"/>
  <c r="A26" i="7"/>
  <c r="A27" i="7"/>
  <c r="A22" i="7"/>
  <c r="A24" i="7"/>
  <c r="A21" i="7"/>
  <c r="A20" i="7"/>
  <c r="A18" i="7"/>
  <c r="A19" i="7"/>
  <c r="A15" i="7"/>
  <c r="A16" i="7"/>
  <c r="A17" i="7"/>
  <c r="A14" i="7"/>
  <c r="A13" i="7"/>
  <c r="A6" i="7"/>
  <c r="A7" i="7"/>
  <c r="A8" i="7"/>
  <c r="A9" i="7"/>
  <c r="A10" i="7"/>
  <c r="A11" i="7"/>
  <c r="A12" i="7"/>
  <c r="A5" i="7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66" i="5"/>
  <c r="A56" i="5"/>
  <c r="A57" i="5"/>
  <c r="A58" i="5"/>
  <c r="A59" i="5"/>
  <c r="A60" i="5"/>
  <c r="A61" i="5"/>
  <c r="A62" i="5"/>
  <c r="A63" i="5"/>
  <c r="A64" i="5"/>
  <c r="A52" i="5"/>
  <c r="A53" i="5"/>
  <c r="A54" i="5"/>
  <c r="A55" i="5"/>
  <c r="A65" i="5"/>
  <c r="A48" i="5"/>
  <c r="A49" i="5"/>
  <c r="A50" i="5"/>
  <c r="A51" i="5"/>
  <c r="A45" i="5"/>
  <c r="A46" i="5"/>
  <c r="A47" i="5"/>
  <c r="A39" i="5"/>
  <c r="A40" i="5"/>
  <c r="A41" i="5"/>
  <c r="A42" i="5"/>
  <c r="A43" i="5"/>
  <c r="A36" i="5"/>
  <c r="A37" i="5"/>
  <c r="A38" i="5"/>
  <c r="A44" i="5"/>
  <c r="A31" i="5"/>
  <c r="A32" i="5"/>
  <c r="A33" i="5"/>
  <c r="A34" i="5"/>
  <c r="A35" i="5"/>
  <c r="A28" i="5"/>
  <c r="A29" i="5"/>
  <c r="A30" i="5"/>
  <c r="A24" i="5"/>
  <c r="A25" i="5"/>
  <c r="A26" i="5"/>
  <c r="A21" i="5"/>
  <c r="A22" i="5"/>
  <c r="A23" i="5"/>
  <c r="A27" i="5"/>
  <c r="A19" i="5"/>
  <c r="A20" i="5"/>
  <c r="A15" i="5"/>
  <c r="A16" i="5"/>
  <c r="A17" i="5"/>
  <c r="A18" i="5"/>
  <c r="A12" i="5"/>
  <c r="A13" i="5"/>
  <c r="A14" i="5"/>
  <c r="A9" i="5"/>
  <c r="A10" i="5"/>
  <c r="A11" i="5"/>
  <c r="A6" i="5"/>
  <c r="A7" i="5"/>
  <c r="A8" i="5"/>
  <c r="A5" i="5"/>
</calcChain>
</file>

<file path=xl/sharedStrings.xml><?xml version="1.0" encoding="utf-8"?>
<sst xmlns="http://schemas.openxmlformats.org/spreadsheetml/2006/main" count="8279" uniqueCount="1908">
  <si>
    <t>Балакиревское ш., уч.33:01:1230:3784</t>
  </si>
  <si>
    <t>уведомление о выполнении СО от 25.11.19</t>
  </si>
  <si>
    <t xml:space="preserve">продлено заявлением заявителя до 03.2020 </t>
  </si>
  <si>
    <t>коммутатор</t>
  </si>
  <si>
    <t>Вокзальный пер., 6 (ВРУ)</t>
  </si>
  <si>
    <t>п.Светлый, ул.Садовая</t>
  </si>
  <si>
    <t>Ленина, 1</t>
  </si>
  <si>
    <t>увеличение 85+10</t>
  </si>
  <si>
    <t>уведомление о выполнении СО от 25.11.19, заявление о продлении от 06.12.19 до 20.05.20</t>
  </si>
  <si>
    <t>р-н Сосновского пер.</t>
  </si>
  <si>
    <t>р-н малого Песч.карьера</t>
  </si>
  <si>
    <t>Двориковское ш., 5, стр.2</t>
  </si>
  <si>
    <t>р-н ул.Радио</t>
  </si>
  <si>
    <t>ярмарка</t>
  </si>
  <si>
    <t>Ленина, 20Б</t>
  </si>
  <si>
    <t>увеличение 22+28</t>
  </si>
  <si>
    <t>м-н "ТД ЗОВ"</t>
  </si>
  <si>
    <t>ул. Сорокинская, д.15</t>
  </si>
  <si>
    <t>ул. Новинская, д.10</t>
  </si>
  <si>
    <t>ГРП</t>
  </si>
  <si>
    <t>Сосновский пер.</t>
  </si>
  <si>
    <t>ул. Зеленый бульвар, д.17а</t>
  </si>
  <si>
    <t>Сноповский проезд к.н. 33:17:000704:540</t>
  </si>
  <si>
    <t>ул. Муромская, к.н.33:17:000510:152</t>
  </si>
  <si>
    <t>ул. Энтузиастов, р-н котельной</t>
  </si>
  <si>
    <t>ул.Слесаревская, 3</t>
  </si>
  <si>
    <t>п.Светлый, ул.Спортивная,20</t>
  </si>
  <si>
    <t>ул.Советская, р-н д.1</t>
  </si>
  <si>
    <t>Ивановская, 35</t>
  </si>
  <si>
    <t>Муромская, 30м на В от д.2</t>
  </si>
  <si>
    <t>рекламная конструкция</t>
  </si>
  <si>
    <t>1-я Лесная, р-н д.5</t>
  </si>
  <si>
    <t>Юбилейная, 8</t>
  </si>
  <si>
    <t>опосредованное присоединения ч/з ЗАО "Тех.комплекс"</t>
  </si>
  <si>
    <t>Жеребина, к.н.уч. 510:391</t>
  </si>
  <si>
    <t>проект МУП "АЭС"</t>
  </si>
  <si>
    <t>АКФ Сладовянка</t>
  </si>
  <si>
    <t>п.Светлый, ул.Спортивная,7</t>
  </si>
  <si>
    <t>павильон "Каприз"</t>
  </si>
  <si>
    <t>Ленина, 24, стр.1</t>
  </si>
  <si>
    <t>Козлова, 9</t>
  </si>
  <si>
    <t>М.Гусева, р-н д.2</t>
  </si>
  <si>
    <t>Стройка жилого дома</t>
  </si>
  <si>
    <t>ул. Слесаревская, д.28</t>
  </si>
  <si>
    <t>ул. Заводская, д.13</t>
  </si>
  <si>
    <t>Нежилое помещение</t>
  </si>
  <si>
    <t>Хоз постройки</t>
  </si>
  <si>
    <t>Городской сквер</t>
  </si>
  <si>
    <t>ул. Советский пер, ул. Красный пер.</t>
  </si>
  <si>
    <t>Не является ТП, предпректные работы</t>
  </si>
  <si>
    <t>п. Светлый, ул. Садовая</t>
  </si>
  <si>
    <t>Июнь 2020г. Письмо № 178 от 28.12.19</t>
  </si>
  <si>
    <t>Май 2020г. Письмо № 126 от 05.02.20г.</t>
  </si>
  <si>
    <t>Уведомление о выполнении СО № 60 от 04.02.2020г.</t>
  </si>
  <si>
    <t>Гараж</t>
  </si>
  <si>
    <t>ул. Революции, р-н д. 59</t>
  </si>
  <si>
    <t>ул. Красный переулок, д.13</t>
  </si>
  <si>
    <t>ул. 2-ая Стрелецкая, д. 40А</t>
  </si>
  <si>
    <t>Пекарня</t>
  </si>
  <si>
    <t>ул. Ческа-Липа, д.10</t>
  </si>
  <si>
    <t>ул. Перфильева, д.6</t>
  </si>
  <si>
    <t>ул. Радио, ГК № 47</t>
  </si>
  <si>
    <t xml:space="preserve">была отложена до согласования с собственниками. </t>
  </si>
  <si>
    <t>ул. 1-ая Полевая, д.51</t>
  </si>
  <si>
    <t>р-н песчаного карьера</t>
  </si>
  <si>
    <t>РЕЕСТР (2020)</t>
  </si>
  <si>
    <t>Электроснабжение от сетей ПО "АЭС" Владимирэнерго</t>
  </si>
  <si>
    <t>Дата подачи</t>
  </si>
  <si>
    <t>торговый центр</t>
  </si>
  <si>
    <t>ул. Красный переулок, д.6а, стр.7</t>
  </si>
  <si>
    <t>ул. Лебедевой, з/у 2б</t>
  </si>
  <si>
    <t>р-н очистных сооружений</t>
  </si>
  <si>
    <t>8-9101716599 Александр</t>
  </si>
  <si>
    <t>9-ти этажный дом</t>
  </si>
  <si>
    <t>р-н ул. Жулева</t>
  </si>
  <si>
    <t>ул. 1-ая Ликоуша</t>
  </si>
  <si>
    <t>агк № 49, р-н ул. З.Космодемьянской</t>
  </si>
  <si>
    <t>Продлено письмом до 2021 года</t>
  </si>
  <si>
    <t>ул. Слесаревская, уч. № 33:17:000510:379</t>
  </si>
  <si>
    <t>антенно-мачтовое сооружение связи</t>
  </si>
  <si>
    <t>кад.кв. 33:17:000404 (ул. Макарова, Чапаева)</t>
  </si>
  <si>
    <t>19.02.2020 (электронная рег.)</t>
  </si>
  <si>
    <t>8-9042602562 Андрей</t>
  </si>
  <si>
    <t>Многоквартир. ж/д</t>
  </si>
  <si>
    <t>Институтская, 22/1</t>
  </si>
  <si>
    <t>Институтская, 22/2</t>
  </si>
  <si>
    <t>Институтская, 24/2</t>
  </si>
  <si>
    <t>отсрочил по письму</t>
  </si>
  <si>
    <t>Большая Петровская, 90</t>
  </si>
  <si>
    <t>гаржи (5шт)</t>
  </si>
  <si>
    <t>Белякова, 1</t>
  </si>
  <si>
    <t>Газоая котельная</t>
  </si>
  <si>
    <t>Ческа-Липа</t>
  </si>
  <si>
    <t>Советский пер.,33</t>
  </si>
  <si>
    <t>аннулирована заявителем</t>
  </si>
  <si>
    <t>металлобаза</t>
  </si>
  <si>
    <t>АТП оформлен на нового владельца Чугункина В.Н.</t>
  </si>
  <si>
    <t>оплата по счету</t>
  </si>
  <si>
    <t>письмо №1191 от 04.12.2017</t>
  </si>
  <si>
    <t>Советская, 2</t>
  </si>
  <si>
    <t>швейная мастерская</t>
  </si>
  <si>
    <t>Лермонтова, 19</t>
  </si>
  <si>
    <t>нагрев.котлы</t>
  </si>
  <si>
    <t>АЛВЗ, д. 1, 2</t>
  </si>
  <si>
    <t>Революции, р-н д.24</t>
  </si>
  <si>
    <t>нежилые помещения</t>
  </si>
  <si>
    <t>Музыкальная школа</t>
  </si>
  <si>
    <t>ул.Первомайская, д.89</t>
  </si>
  <si>
    <t>район Хлебокомбината</t>
  </si>
  <si>
    <t>Сноповский проезд, 9</t>
  </si>
  <si>
    <t>АКГ № 31, в районе Самбо под горой</t>
  </si>
  <si>
    <t>стройплощадка ГК</t>
  </si>
  <si>
    <t>ул. Первомайская (хоккейный кортик)</t>
  </si>
  <si>
    <t>склады</t>
  </si>
  <si>
    <t>ул. Комсомольский пос. (напртив Юбилейная 18)</t>
  </si>
  <si>
    <t>ул.Балакиревская, д.38</t>
  </si>
  <si>
    <t>ул. Ленина, р-н д.66</t>
  </si>
  <si>
    <t>ул. Вокзальная, д.7, стр.3</t>
  </si>
  <si>
    <t>Изменение точки присоединения</t>
  </si>
  <si>
    <t>Балакиревское ш. уч. № 33:01:001230:3676</t>
  </si>
  <si>
    <t>Торговое помещение</t>
  </si>
  <si>
    <t>ул. Ленина, д.13/1</t>
  </si>
  <si>
    <t>ул. Ягодная, д.14</t>
  </si>
  <si>
    <t>Балакиревское ш. уч. № 33:01:001230:3650</t>
  </si>
  <si>
    <t>Балакиревское ш. уч. № 33:01:001230:3648</t>
  </si>
  <si>
    <t>Балакиревское ш. уч. № 33:01:001230:3649</t>
  </si>
  <si>
    <t>Балакиревское ш. уч. № 33:01:001230:3651</t>
  </si>
  <si>
    <t>ул.Двориковское шоссе</t>
  </si>
  <si>
    <t>Общеобразовательная школа на 1100 учащихся</t>
  </si>
  <si>
    <t>ул. Жулева</t>
  </si>
  <si>
    <t>Телекомууникационный шкаф</t>
  </si>
  <si>
    <t>ул.Славянская, на опоре у д. 5</t>
  </si>
  <si>
    <t>ул.Красный пер.,17а</t>
  </si>
  <si>
    <t>Балакиревское ш. уч. № 33:01:001230:3645</t>
  </si>
  <si>
    <t>Балакиревское ш. уч. № 33:01:001230:3646</t>
  </si>
  <si>
    <t>склад готовой продукции</t>
  </si>
  <si>
    <t>Ануфриева,9</t>
  </si>
  <si>
    <t>Складское помещение</t>
  </si>
  <si>
    <t>Двориковское ш.,56</t>
  </si>
  <si>
    <t>письмо №406 от 08.06.2016 обращаться во Владимирэнерго</t>
  </si>
  <si>
    <t>8 Марта,1</t>
  </si>
  <si>
    <t>д.Вески, Зеленая,2</t>
  </si>
  <si>
    <t>Роз, р-н д.1, уч:259</t>
  </si>
  <si>
    <t>Кольчугинская,37а</t>
  </si>
  <si>
    <t>письмо №496 от 01.07.2016 обращаться в ДРСУ</t>
  </si>
  <si>
    <t>городок атракционов</t>
  </si>
  <si>
    <t>пл.Советская</t>
  </si>
  <si>
    <t>Зеленый бульвар</t>
  </si>
  <si>
    <t>Елены Стасевич</t>
  </si>
  <si>
    <t>Охотный луг, р-н д.15</t>
  </si>
  <si>
    <t>активный рекламный щит</t>
  </si>
  <si>
    <t>Ленина, р-н д.69</t>
  </si>
  <si>
    <t>Васильевская,9</t>
  </si>
  <si>
    <t>хоз.блоки (8 шт.)</t>
  </si>
  <si>
    <t>Первоайская, р-н д.103</t>
  </si>
  <si>
    <t>18.07.2016 г.</t>
  </si>
  <si>
    <t>Советский пер.</t>
  </si>
  <si>
    <t>просрочен проект договора</t>
  </si>
  <si>
    <t>Красный пер.,17, стр.1</t>
  </si>
  <si>
    <t>стройка нежилого объекта</t>
  </si>
  <si>
    <t>есть договор</t>
  </si>
  <si>
    <t>МКЖД (КТП-201)</t>
  </si>
  <si>
    <t>Данилова, 11,13,19,20,21</t>
  </si>
  <si>
    <t>п.Светлый, Молодежная, д.8</t>
  </si>
  <si>
    <t>Елены Стасевич, д.9</t>
  </si>
  <si>
    <t>торг.палатка</t>
  </si>
  <si>
    <t>Ленина, р-н д.51</t>
  </si>
  <si>
    <t>опосредованное присоединение</t>
  </si>
  <si>
    <t>Ленина,18</t>
  </si>
  <si>
    <t>объект перекуплен и перестроен</t>
  </si>
  <si>
    <t>Славянская,18</t>
  </si>
  <si>
    <t>ж.д. с магазином</t>
  </si>
  <si>
    <t>Свердлова,58</t>
  </si>
  <si>
    <t>АРБП/АРЭО не получила, в энергосбыте прошла без договора - переоформлением</t>
  </si>
  <si>
    <t>производственная база</t>
  </si>
  <si>
    <t>Мосэнерго,26</t>
  </si>
  <si>
    <t>офисные помещения</t>
  </si>
  <si>
    <t>Красный пер.,13 (3этаж)</t>
  </si>
  <si>
    <t>заявка не зарегистрирована</t>
  </si>
  <si>
    <t>Заозерная,31/1</t>
  </si>
  <si>
    <t>Гайдара,20</t>
  </si>
  <si>
    <t>не вышли на АО, звонили 13.09.17 собираются монтировать ПУ</t>
  </si>
  <si>
    <t>Вишневый пер.,5</t>
  </si>
  <si>
    <t>Карабановский парк, р-н д.6</t>
  </si>
  <si>
    <t>Васильевская,6</t>
  </si>
  <si>
    <t>павильон Бытхимия</t>
  </si>
  <si>
    <t>Терешковой,4/1</t>
  </si>
  <si>
    <t>Васильевская,74</t>
  </si>
  <si>
    <t>ул. Советская, 84 уч.кад№ 33:17:000308:371</t>
  </si>
  <si>
    <t>ул. Советская, 84 уч.кад№ 33:17:000308:372</t>
  </si>
  <si>
    <t>ул. Советская, 84 уч.кад№ 33:17:000308:377</t>
  </si>
  <si>
    <t>ул. Энтузиастов. В р-не д.3</t>
  </si>
  <si>
    <t>ул. Ленина, д.13/5</t>
  </si>
  <si>
    <t>ул. Макарова</t>
  </si>
  <si>
    <t>район школы Самбо</t>
  </si>
  <si>
    <t>ул. Жеребина, д.17</t>
  </si>
  <si>
    <t>район Дальний Юг, уч.кад № 33:17:000702:2717</t>
  </si>
  <si>
    <t>торгово-развлекательный центр</t>
  </si>
  <si>
    <t>ул. Свердлова, 25-1</t>
  </si>
  <si>
    <t>Автомойка</t>
  </si>
  <si>
    <t>Бакшеевская, 7</t>
  </si>
  <si>
    <t>ул. 1-ая Ликоуша, № 14</t>
  </si>
  <si>
    <t>Автомойка на 6 боксов</t>
  </si>
  <si>
    <t>ул.Южный проезд, 3/4, 12А</t>
  </si>
  <si>
    <t>ул. Заводская, д.21</t>
  </si>
  <si>
    <t>выпонены</t>
  </si>
  <si>
    <t>ул. Красный пер., д. 6А, стр.7</t>
  </si>
  <si>
    <t>ул. Звездная, д.3</t>
  </si>
  <si>
    <t>вблизи пос. Светлый 33:01:001230:3641</t>
  </si>
  <si>
    <t>ул. Кольчугмнская, в рне д.31</t>
  </si>
  <si>
    <t>ул. 3-йСтрелецкий проезд, д.27А</t>
  </si>
  <si>
    <t>ул. Васильевская, 29</t>
  </si>
  <si>
    <t>у. Ново-Александровская, д.50</t>
  </si>
  <si>
    <t>анулирована</t>
  </si>
  <si>
    <t>ул. Революции, р-н овощехранилища</t>
  </si>
  <si>
    <t>сройка фонтана</t>
  </si>
  <si>
    <t>Советский сквер</t>
  </si>
  <si>
    <t>Многовкартирный ж/д</t>
  </si>
  <si>
    <t>Красный переулок, д.17/2</t>
  </si>
  <si>
    <t>гаражи 6шт.</t>
  </si>
  <si>
    <t>агк № 47, р-н ул. Ликоуша</t>
  </si>
  <si>
    <t>ул. Ленина, д.7</t>
  </si>
  <si>
    <t>нежилое помещение (Дракар) увеличение мощности</t>
  </si>
  <si>
    <t>жилой дом (увеличение мощности)</t>
  </si>
  <si>
    <t>ул. Слесаревская, д. 5</t>
  </si>
  <si>
    <t>подптисан</t>
  </si>
  <si>
    <t>Ческа-Липа, р-н д.10</t>
  </si>
  <si>
    <t>увеличение мощности +10, существующий л.с.</t>
  </si>
  <si>
    <t>Сорокинская, 6</t>
  </si>
  <si>
    <t>переоформлен на Жижину А.А. дог. №31/2017-тп от 11.05.2017</t>
  </si>
  <si>
    <t>Перфильева, р-н д.6</t>
  </si>
  <si>
    <t>вышка связи</t>
  </si>
  <si>
    <t>Промышленный пр-д</t>
  </si>
  <si>
    <t>Ануфриева, 9</t>
  </si>
  <si>
    <t>увеличение мощности</t>
  </si>
  <si>
    <t>Горького,13</t>
  </si>
  <si>
    <t>дублирование</t>
  </si>
  <si>
    <t>Красный пер. 13</t>
  </si>
  <si>
    <t>Заозерная, 29, стр.1</t>
  </si>
  <si>
    <t>переоформление</t>
  </si>
  <si>
    <t>Звездная, 5</t>
  </si>
  <si>
    <t>ф-ка "Сладовянка"</t>
  </si>
  <si>
    <t>решение заявителя изменить уровень напряжения с 6 кв на 0,4</t>
  </si>
  <si>
    <t>2-я Ликоушинская, 3/2</t>
  </si>
  <si>
    <t>Речная, 7</t>
  </si>
  <si>
    <t>торг. павильон "Евросеть"</t>
  </si>
  <si>
    <t>Красный пер. 13/3</t>
  </si>
  <si>
    <t>Нежилое здание</t>
  </si>
  <si>
    <t>ул.Институтская, д3/12</t>
  </si>
  <si>
    <t>Офисное здание</t>
  </si>
  <si>
    <t>ул. Первомайская, р-н д.3</t>
  </si>
  <si>
    <t>ул. Восточная, д.2</t>
  </si>
  <si>
    <t>торг.площади</t>
  </si>
  <si>
    <t>увеличение мощности +50</t>
  </si>
  <si>
    <t>Ново-Александровская, 46</t>
  </si>
  <si>
    <t>Солнечная, 2А</t>
  </si>
  <si>
    <t>Слесаревская, уч.кад.№377</t>
  </si>
  <si>
    <t>Горького, 9</t>
  </si>
  <si>
    <t>находится в ГК</t>
  </si>
  <si>
    <t>Вишневый пер., уч.2607</t>
  </si>
  <si>
    <t>Ленина, 16, стр.4</t>
  </si>
  <si>
    <t>Энтузиастов, 3</t>
  </si>
  <si>
    <t>Заозерная, 24</t>
  </si>
  <si>
    <t>рекл.конструкция</t>
  </si>
  <si>
    <t>Ленина, 7</t>
  </si>
  <si>
    <t>в Акте осмотра неверно указан номер акта прибора учета</t>
  </si>
  <si>
    <t>Революции, 22</t>
  </si>
  <si>
    <t>Юбилейная</t>
  </si>
  <si>
    <t>увеличение мощности +100, изменение проекта договора (несогласие заявителя по цене ТП), уточнение сведений</t>
  </si>
  <si>
    <t>Пушкина-пер.Лесной</t>
  </si>
  <si>
    <t>Перфильева, 10</t>
  </si>
  <si>
    <t>гаражи (6 боксов)</t>
  </si>
  <si>
    <t>ГК Железнодорожник, Октябрьская</t>
  </si>
  <si>
    <t>Сорокинская, 26</t>
  </si>
  <si>
    <t>Топоркова, 7</t>
  </si>
  <si>
    <t>временное, уведомление об аннулировании №640 от 29.10.18</t>
  </si>
  <si>
    <t>З.Космодемьянской, 22</t>
  </si>
  <si>
    <t>Двориковское ш., 19</t>
  </si>
  <si>
    <t>дорожный знак со стробоскопом (пара)</t>
  </si>
  <si>
    <t>доп.соглашение о расторжении договора от 21.09.2018</t>
  </si>
  <si>
    <t>на стадии допуска РОСТЕХНАДЗОРа</t>
  </si>
  <si>
    <t>Б.Петровская, 43</t>
  </si>
  <si>
    <t>1-я очередь (1 ЛЭП-0,4 кВ на башенный кран) промежуточные АТУ и АТП для сбыта</t>
  </si>
  <si>
    <t>просрочена  разработка ТУ по погодным условиям, уведомление о выполнении ТУ СО №683 от 14.11.18</t>
  </si>
  <si>
    <t>уведомление о выполнении мероприятий СО и нарушении сроков №275 от 15.06.2018, повторное от 14.11.2018 №682</t>
  </si>
  <si>
    <t>уведомление об аннулировании №692 от 16.11.2018 (не подписан договор)</t>
  </si>
  <si>
    <t>уведомление об аннулировании №693 от 16.11.2018 (не подписан договор)</t>
  </si>
  <si>
    <t>увеличение (25+124), уведомление об аннулировании №691 от 16.11.2018 (не подписан договор)</t>
  </si>
  <si>
    <t>гаражи (20 боксов)</t>
  </si>
  <si>
    <t>р-н ГК-26</t>
  </si>
  <si>
    <t>Северная, р-н д.10</t>
  </si>
  <si>
    <t>не льготная. Не первая за 3 года</t>
  </si>
  <si>
    <t>Суворова, 5</t>
  </si>
  <si>
    <t>увеличение мощности (15+15)</t>
  </si>
  <si>
    <t>письмо-уведомление о сроках №417 от 29.06.2018, дог.расторгнут по соглашению сторон доп.согл. От 10.07.18</t>
  </si>
  <si>
    <t>уведомление СО №269 от 15.06.18</t>
  </si>
  <si>
    <t>уведомление о выполнении мероприятий СО и нарушении сроков №274 от 15.06.2018</t>
  </si>
  <si>
    <t>уведомление о выполнении мероприятий СО и нарушении сроков №276 от 15.06.2018</t>
  </si>
  <si>
    <t>уведомление о выполнении мероприятий СО и нарушении сроков №277 от 15.06.2018</t>
  </si>
  <si>
    <t>уведомление о выполнении мероприятий СО письмо №280 от 15.06.2018. Заявитель отреагировал.</t>
  </si>
  <si>
    <t>уведомление о выполнении мероприятий СО и нарушении сроков №278 от 15.06.2018</t>
  </si>
  <si>
    <t>уведомление о нарушении сроков №223 от 04.04.2018</t>
  </si>
  <si>
    <t>уведомление о нарушении сроков №224 от 04.04.2018</t>
  </si>
  <si>
    <t>уведомление о выполнении мероприятий СО и нарушении сроков №226 от 04.04.2018</t>
  </si>
  <si>
    <t>уведомление о нарушении сроков №279 от 15.06.2018</t>
  </si>
  <si>
    <t>уведомление о выполнении мероприятий СО и нарушении сроков №283 от 15.06.2018</t>
  </si>
  <si>
    <t>стр-во последей мили осуществляет Заявитель (по заявлению). уведомление о нарушении сроков №227 от 04.04.2018</t>
  </si>
  <si>
    <t>уведомление о выполнении мероприятий СО и нарушении сроков №282 от 15.06.2018</t>
  </si>
  <si>
    <t>уведомление о выполнении мероприятий СО и нарушении сроков №271 от 15.06.2018</t>
  </si>
  <si>
    <t>уведомление о выполнении мероприятий СО и нарушении сроков №273 от 15.06.2018</t>
  </si>
  <si>
    <t>изменение уровня напряжения. уведомление о нарушении сроков №270 от 15.06.2018</t>
  </si>
  <si>
    <t>Терешковой, д.2</t>
  </si>
  <si>
    <t>уведомление о выполнении мероприятий СО №468 от 24.07.2018</t>
  </si>
  <si>
    <t>уведомление о выполнении мероприятий СО №467 от 24.07.2018</t>
  </si>
  <si>
    <t>уведомление о выполнении мероприятий СО письмо №428 от 04.07.2018</t>
  </si>
  <si>
    <t>получил И.Г.</t>
  </si>
  <si>
    <t>произв.-адм. здание</t>
  </si>
  <si>
    <t>Военная, 2А, стр.1</t>
  </si>
  <si>
    <t>письмо-уведомление о сроках №412 от 29.06.2018, заявление от 28.05.18 о продлении, доп.согл.от 02.08.18</t>
  </si>
  <si>
    <t>оборудование связи</t>
  </si>
  <si>
    <t>Гагарина, 19</t>
  </si>
  <si>
    <t>Мосэнерго, 11</t>
  </si>
  <si>
    <t>исправление замечаний по выполнению ТУ</t>
  </si>
  <si>
    <t>Жемчужная, уч.3</t>
  </si>
  <si>
    <t>Институтская, 22</t>
  </si>
  <si>
    <t>Д.Жеребина, уч.411</t>
  </si>
  <si>
    <t>Д.Жеребина, уч.412</t>
  </si>
  <si>
    <t>лесопильное производство</t>
  </si>
  <si>
    <t>Мосэнерго, 10, стр.1</t>
  </si>
  <si>
    <t>Сноповский пр., 11</t>
  </si>
  <si>
    <t>Институтская, 30</t>
  </si>
  <si>
    <r>
      <t>увеличение мощности 178,5+121,5</t>
    </r>
    <r>
      <rPr>
        <b/>
        <sz val="9"/>
        <color indexed="10"/>
        <rFont val="Calibri"/>
        <family val="2"/>
        <charset val="204"/>
      </rPr>
      <t xml:space="preserve"> (отсутствуют документы на собственность)</t>
    </r>
  </si>
  <si>
    <t>оплачено 40% (26100) 10.07.18, уведомление о выполнении №530 от 31.08.18</t>
  </si>
  <si>
    <t>уведомление об аннулировании №533 от 31.08.18</t>
  </si>
  <si>
    <t>уведомление об аннулировании №532 от 31.08.18</t>
  </si>
  <si>
    <t>Зимняя, 3, стр.1</t>
  </si>
  <si>
    <t>Б.Петровская, 19</t>
  </si>
  <si>
    <t>СОШ на 800 мест</t>
  </si>
  <si>
    <t>ул.Жулева</t>
  </si>
  <si>
    <t>хоз.блок</t>
  </si>
  <si>
    <t>Балакиревская, 15</t>
  </si>
  <si>
    <t>Слесаревская, уч.к.н. 33:17:000510:402</t>
  </si>
  <si>
    <t>увеличене (25+502), аннулирована заявителем в связи с новой заявкой</t>
  </si>
  <si>
    <t>заявление Заявителя о расторжении договора по соглашению сторон</t>
  </si>
  <si>
    <t>Радио, ГК-47, бокс 56Б</t>
  </si>
  <si>
    <t>Васильевская, 7</t>
  </si>
  <si>
    <t>офисное здание</t>
  </si>
  <si>
    <t>Первомайская, пом.8</t>
  </si>
  <si>
    <t>Первомайская, р-н д.3</t>
  </si>
  <si>
    <t>Балакиревская, 37</t>
  </si>
  <si>
    <t>производственный цех</t>
  </si>
  <si>
    <t>Молодежная, 5</t>
  </si>
  <si>
    <t>оплачено в 2012 г. (Пешкин)</t>
  </si>
  <si>
    <t>расчет по стандартиз., уведомление об аннулировании от 05.04.19</t>
  </si>
  <si>
    <t>Балакиревское ш., уч.33:01:1230:3640</t>
  </si>
  <si>
    <t>Балакиревское ш., уч.33:01:1230:3636</t>
  </si>
  <si>
    <t>Балакиревское ш., уч.33:01:1230:3642</t>
  </si>
  <si>
    <t>сущ.ТП</t>
  </si>
  <si>
    <t>Б.Петровская, 90</t>
  </si>
  <si>
    <t>Перфильева, уч.кад.№602:181</t>
  </si>
  <si>
    <t>Муромская (Согласия, 2)</t>
  </si>
  <si>
    <t>Ленина, 77, бокс 19</t>
  </si>
  <si>
    <t>заявление о прдлении от 11.02.2019</t>
  </si>
  <si>
    <t>п.Светлый, уч.129</t>
  </si>
  <si>
    <t>Муромская, уч.к.н. 359</t>
  </si>
  <si>
    <t>Балакиревское ш., уч.33:01:1230:3790</t>
  </si>
  <si>
    <t>Ф-ка Калинина, 33:17:000414:887</t>
  </si>
  <si>
    <t>сущ. ТП 1997 г. В составе 9 гаражей</t>
  </si>
  <si>
    <t>р-н Южный (около котельной у шк.№2)</t>
  </si>
  <si>
    <t>Сноповская, 50Б</t>
  </si>
  <si>
    <t>вынести линию с участка заявителя</t>
  </si>
  <si>
    <t>гаражи (22 бокса)</t>
  </si>
  <si>
    <t>заплачено по с уч.дог.118 - 60%</t>
  </si>
  <si>
    <t>Восстания 1905 г., 9</t>
  </si>
  <si>
    <t>уже существует договор ТП на стадии выполнения</t>
  </si>
  <si>
    <t>Нахимова, 7</t>
  </si>
  <si>
    <t>ед.мощн.-15653122,56, стандартиз.-7078361,98, проект договора получен заявителем 19.10.18, уведомление об аннулировании №757 от 14.12.18</t>
  </si>
  <si>
    <t>гаражи (12 боксов), ГК-56</t>
  </si>
  <si>
    <t>Двориковское ш., ГК-56</t>
  </si>
  <si>
    <t>гаражи (11 боксов), ГК-26/3</t>
  </si>
  <si>
    <t>заявитель сам постоил линию</t>
  </si>
  <si>
    <t>РЕЕСТР (2019)</t>
  </si>
  <si>
    <t>Муромская, уч.к.н. 33:00:000000:304</t>
  </si>
  <si>
    <t>п.Светлый, ул.Полевая, д.3/2</t>
  </si>
  <si>
    <t>увеличение (90+80), договор расторгнут доп.согл . от 15.01.19</t>
  </si>
  <si>
    <t>здание общ.назн.</t>
  </si>
  <si>
    <t>увеличение (90+110)</t>
  </si>
  <si>
    <t>Нагорная, 32А</t>
  </si>
  <si>
    <t>МКЖД, 2 корпуса</t>
  </si>
  <si>
    <t>РТС (вышка)</t>
  </si>
  <si>
    <t>Лесной пер.</t>
  </si>
  <si>
    <t>Мосэнерго, р-н д.5</t>
  </si>
  <si>
    <t>приостановлена</t>
  </si>
  <si>
    <t>подп.заявителем 16.07.18, получено по эл.почте 20.08.2018, заявление о продлении мероприятий от 15.01.19</t>
  </si>
  <si>
    <t>газ.котельная</t>
  </si>
  <si>
    <t>Мосэнерго, р-н д.7</t>
  </si>
  <si>
    <t>Красный пер., 17/3, стр.3</t>
  </si>
  <si>
    <t>10%</t>
  </si>
  <si>
    <t>40%</t>
  </si>
  <si>
    <t>50%</t>
  </si>
  <si>
    <t>60%</t>
  </si>
  <si>
    <t>Советская, 10, 1 этаж</t>
  </si>
  <si>
    <t>Комсомольский пос.</t>
  </si>
  <si>
    <t>Надозерная, 6</t>
  </si>
  <si>
    <t>предыдущий договор еще не расторгнут</t>
  </si>
  <si>
    <t>временное, должны вернуть оригинал договора</t>
  </si>
  <si>
    <t>временное, уведомлены по телефону (в соответствии с заявкой) 29.10.2018</t>
  </si>
  <si>
    <t>Запрудная, 4</t>
  </si>
  <si>
    <t>продление мероприятий заявителем до 22.09.2019</t>
  </si>
  <si>
    <t>соглашение о расторжении от 13.03.19</t>
  </si>
  <si>
    <t>кафе</t>
  </si>
  <si>
    <t>Советская, 1, 1 этаж</t>
  </si>
  <si>
    <t>Маяковского</t>
  </si>
  <si>
    <t>все док-ты у директора (отдал утром 21.03)</t>
  </si>
  <si>
    <t>КТП 2х630 кВА</t>
  </si>
  <si>
    <t>Топоркова, 14</t>
  </si>
  <si>
    <t>Балакиревское ш., уч.33:01:1230:3626</t>
  </si>
  <si>
    <t>Сорокинская, 1</t>
  </si>
  <si>
    <t>Слесаревская 13</t>
  </si>
  <si>
    <t>Советская, 8</t>
  </si>
  <si>
    <t>Старикова, 5</t>
  </si>
  <si>
    <t>отдали без уведомления (в период с 15 по 26 апреля)</t>
  </si>
  <si>
    <t>КТП 160 кВА, ВЛ-6 кВ</t>
  </si>
  <si>
    <t>70-летия Победы, уч. 33:17:000510:349</t>
  </si>
  <si>
    <t>не 1-я за 3 года, аннулирована заявителем</t>
  </si>
  <si>
    <t>Ново-Александровская, 10</t>
  </si>
  <si>
    <t>убежище ГОиЧС</t>
  </si>
  <si>
    <t>Восстания 1905 года, 2</t>
  </si>
  <si>
    <t>Спутников, 39</t>
  </si>
  <si>
    <t>Звездная, уч. к.н. 33:17:000702:1023</t>
  </si>
  <si>
    <t>Ленина, 13</t>
  </si>
  <si>
    <t>Юбилейная, 9</t>
  </si>
  <si>
    <t>Королева</t>
  </si>
  <si>
    <t>ул.Королева</t>
  </si>
  <si>
    <t>торговый павильон</t>
  </si>
  <si>
    <t>Советская, 1</t>
  </si>
  <si>
    <t>РЕЕСТР (2017)</t>
  </si>
  <si>
    <t>Примечание (причина невыполнения, аннулирования, отклонения)</t>
  </si>
  <si>
    <t>статус (состояние)</t>
  </si>
  <si>
    <t>дата подписания Заявителем</t>
  </si>
  <si>
    <t>Топоркова, 1, стр.1</t>
  </si>
  <si>
    <t>Красный пер.,17/3/1</t>
  </si>
  <si>
    <t>КТП-6/0,4 кВ 630 кВА</t>
  </si>
  <si>
    <t>Южный пр., д.11</t>
  </si>
  <si>
    <t>МКЖД</t>
  </si>
  <si>
    <t>Данилова, 9-12</t>
  </si>
  <si>
    <t>торг. здание</t>
  </si>
  <si>
    <t>Нахимова, 2</t>
  </si>
  <si>
    <t>торг. павильон, ВЛ-0,4 кВ</t>
  </si>
  <si>
    <t>Терешковой, р-н д.6</t>
  </si>
  <si>
    <t>Целинная, 3</t>
  </si>
  <si>
    <t>Вокзальная, 5, стр.1</t>
  </si>
  <si>
    <t>Красный пер.,18</t>
  </si>
  <si>
    <t>заявитель сам строит последнюю милю</t>
  </si>
  <si>
    <t>стройка ж.д. (временное)</t>
  </si>
  <si>
    <t>Юбилейная, уч. 000907:554</t>
  </si>
  <si>
    <t>Красной Молодежи, р-н д.7</t>
  </si>
  <si>
    <t>Горная, 6А</t>
  </si>
  <si>
    <t>автосервис</t>
  </si>
  <si>
    <t>Южный проезд</t>
  </si>
  <si>
    <t>Муромская, 20</t>
  </si>
  <si>
    <t>уведомление о приостановке от ХХ.06.19</t>
  </si>
  <si>
    <t>аннулирована по сроку неподписания, уведомление от 16.05.19</t>
  </si>
  <si>
    <t>Правобережная, к.н. 33:17:000703:1208</t>
  </si>
  <si>
    <t>нежилые здания</t>
  </si>
  <si>
    <t>Топоркова, 20</t>
  </si>
  <si>
    <t>увеличение (30+120)</t>
  </si>
  <si>
    <t>уведомить</t>
  </si>
  <si>
    <t>ГРП-9</t>
  </si>
  <si>
    <t>ГРП-6</t>
  </si>
  <si>
    <t>Геологов, р-н д.2</t>
  </si>
  <si>
    <t>Васильевская, 10</t>
  </si>
  <si>
    <t>ГК-20 (Институтская)</t>
  </si>
  <si>
    <t>лыжероллерная трасса</t>
  </si>
  <si>
    <t>Сноповская</t>
  </si>
  <si>
    <t>Ф-ка Калинина, 33:17:000414:853</t>
  </si>
  <si>
    <t>сущ. Договор от 2014 г., ТП фактически выполнено, на акт выполнения не вышли</t>
  </si>
  <si>
    <t>Институтская, 1</t>
  </si>
  <si>
    <t>корпус №5</t>
  </si>
  <si>
    <t>долевая собственность, сущ. ТП от АО Минерал</t>
  </si>
  <si>
    <t>увеличение (200+50), дог.8/2019 закрыт 12.07.19</t>
  </si>
  <si>
    <t>Терешковой, р-н котельной</t>
  </si>
  <si>
    <t>Б.Петровская, 73</t>
  </si>
  <si>
    <t>Калининская, двор д.52</t>
  </si>
  <si>
    <t>исправить объект в договоре</t>
  </si>
  <si>
    <t>Юности, 31</t>
  </si>
  <si>
    <t>Балакиревское ш., уч.33:01:1230:3610</t>
  </si>
  <si>
    <t>Балакиревское ш., уч.33:01:1230:3737</t>
  </si>
  <si>
    <t>ул.Балакиревская, д.37</t>
  </si>
  <si>
    <t>ант.-мачт. сооружение</t>
  </si>
  <si>
    <t>Военная, р-н д.8</t>
  </si>
  <si>
    <t>светофоры</t>
  </si>
  <si>
    <t>Терешковой-Жулева-Королева</t>
  </si>
  <si>
    <t>Васильевская, 31</t>
  </si>
  <si>
    <t>Васильевская, 33</t>
  </si>
  <si>
    <t>уведомление об аннулировании №650 ОТ 02.08.19</t>
  </si>
  <si>
    <t>Ф-ка Калинина</t>
  </si>
  <si>
    <t>10 МКЖД</t>
  </si>
  <si>
    <t xml:space="preserve">Институтская, 22/1-2, 24/3-10 </t>
  </si>
  <si>
    <t>отправлено почтой 09.08.19</t>
  </si>
  <si>
    <t>Революции, 90А</t>
  </si>
  <si>
    <t>№ п/п</t>
  </si>
  <si>
    <t>объект</t>
  </si>
  <si>
    <t>адрес объекта</t>
  </si>
  <si>
    <t>Заявка на ТП</t>
  </si>
  <si>
    <t>P, кВт</t>
  </si>
  <si>
    <t>Договор ТП</t>
  </si>
  <si>
    <t>дата рег.</t>
  </si>
  <si>
    <t>выполнение Заявителем</t>
  </si>
  <si>
    <t>выполнение СО</t>
  </si>
  <si>
    <t>категория заявителя</t>
  </si>
  <si>
    <t>принята</t>
  </si>
  <si>
    <t>выполнена</t>
  </si>
  <si>
    <t>отсутствует</t>
  </si>
  <si>
    <t>проект</t>
  </si>
  <si>
    <t>аннулирована</t>
  </si>
  <si>
    <t>подписан</t>
  </si>
  <si>
    <t>аннулирован</t>
  </si>
  <si>
    <t>закрыт</t>
  </si>
  <si>
    <t>не выполнены</t>
  </si>
  <si>
    <t>выполнены</t>
  </si>
  <si>
    <t>выполняются</t>
  </si>
  <si>
    <t>отклонена</t>
  </si>
  <si>
    <t>ФЛ</t>
  </si>
  <si>
    <t>ИП</t>
  </si>
  <si>
    <t>ЮЛ</t>
  </si>
  <si>
    <t>технологических присоединений к электрическим сетям МУП "Александровэлектросеть"</t>
  </si>
  <si>
    <t>выполняется</t>
  </si>
  <si>
    <t>НКО</t>
  </si>
  <si>
    <t>1/2 часть ж.д.</t>
  </si>
  <si>
    <t>не оплачено</t>
  </si>
  <si>
    <t>частично</t>
  </si>
  <si>
    <t>оплачено</t>
  </si>
  <si>
    <t>оплата</t>
  </si>
  <si>
    <t>часть ж.д.</t>
  </si>
  <si>
    <t>ж.д.</t>
  </si>
  <si>
    <t>стройка ж.д.</t>
  </si>
  <si>
    <t>гараж</t>
  </si>
  <si>
    <t>нежилое помещение</t>
  </si>
  <si>
    <t>Гагарина</t>
  </si>
  <si>
    <t>строительная площадка</t>
  </si>
  <si>
    <t>п.Светлый</t>
  </si>
  <si>
    <t>Двориковское ш.</t>
  </si>
  <si>
    <t>временное</t>
  </si>
  <si>
    <t>магазин</t>
  </si>
  <si>
    <t>ТЦ "Маяк"</t>
  </si>
  <si>
    <t>Ленина, 18</t>
  </si>
  <si>
    <t>МКЖД (3 шт.)</t>
  </si>
  <si>
    <t>ул.Радио, ГК-47А, р-н ГАИ</t>
  </si>
  <si>
    <t>Вишневый пер.,8</t>
  </si>
  <si>
    <t>Ленина, 73</t>
  </si>
  <si>
    <t>аннулирована в связи с выполнением основного ТП (заявление Заявителя)</t>
  </si>
  <si>
    <t>Б.Петровская, 10</t>
  </si>
  <si>
    <t>Слесаревская, уч.375</t>
  </si>
  <si>
    <t>опора освещения</t>
  </si>
  <si>
    <t>ж/д переезд ул.Топоркова</t>
  </si>
  <si>
    <t>Пески Набережные, 1</t>
  </si>
  <si>
    <t>Пески Набережные, 3</t>
  </si>
  <si>
    <t>Надозерная, 4</t>
  </si>
  <si>
    <t>1-я Лесная, 5А</t>
  </si>
  <si>
    <t>Дальний Юг, уч.1260</t>
  </si>
  <si>
    <t>увеличение мощности +90</t>
  </si>
  <si>
    <t>увеличение +311</t>
  </si>
  <si>
    <t>автомойка</t>
  </si>
  <si>
    <t>Крестьянская</t>
  </si>
  <si>
    <t>Первомайская, р-н котельной</t>
  </si>
  <si>
    <t>3-я Ликоушинская, 26</t>
  </si>
  <si>
    <t>Королева, р-н д.12</t>
  </si>
  <si>
    <t>стройплощадка</t>
  </si>
  <si>
    <t>Восстания 1905, 18</t>
  </si>
  <si>
    <t>жилое помещение</t>
  </si>
  <si>
    <t>3-я Стрелецкая, 25</t>
  </si>
  <si>
    <t>Красной Молодежи</t>
  </si>
  <si>
    <t>предприятие</t>
  </si>
  <si>
    <t>Советская, 84</t>
  </si>
  <si>
    <t>опдачено</t>
  </si>
  <si>
    <t>3-я Кооперативная</t>
  </si>
  <si>
    <t>уведомлен 19.09.19</t>
  </si>
  <si>
    <t>увеличение (сущ.15 кВт). 18.09.19 заменен 1 тр-р, уведомление от 19.09.19</t>
  </si>
  <si>
    <t>оплачено 60%</t>
  </si>
  <si>
    <t>гаражное здание (кулинария)</t>
  </si>
  <si>
    <t>док-ты отправлены 19/09/19</t>
  </si>
  <si>
    <t>Балакиревское ш., уч.33:01:1230:3721</t>
  </si>
  <si>
    <t>Балакиревское ш., уч.33:01:1230:3758</t>
  </si>
  <si>
    <t>Балакиревское ш., уч.33:01:1230:3720</t>
  </si>
  <si>
    <t>Балакиревское ш., уч.33:01:1230:3629</t>
  </si>
  <si>
    <t>15%</t>
  </si>
  <si>
    <t>45%</t>
  </si>
  <si>
    <t>Отсутствует подпись на заявке</t>
  </si>
  <si>
    <t>Старикова, уч.2654 (Белякова, 7)</t>
  </si>
  <si>
    <t>Старикова, уч.2655 (Белякова, 9)</t>
  </si>
  <si>
    <t>Дальний Юг, уч.1262</t>
  </si>
  <si>
    <t>Свердлова, 39/1</t>
  </si>
  <si>
    <t>Перспектива, 13</t>
  </si>
  <si>
    <t>складские помещения</t>
  </si>
  <si>
    <t>Согласия, 16</t>
  </si>
  <si>
    <t>Балакиревская, 2А</t>
  </si>
  <si>
    <t>Вокзальная, 7, стр.2</t>
  </si>
  <si>
    <t>Институтская, 4</t>
  </si>
  <si>
    <t>Ануфриева, р-н д.2</t>
  </si>
  <si>
    <t>1-я Лесная, 22</t>
  </si>
  <si>
    <t>Юбилейная, д.6, стр.1</t>
  </si>
  <si>
    <t>временное ТП</t>
  </si>
  <si>
    <t>Крутецкая, 6</t>
  </si>
  <si>
    <t>медицинское учреждение</t>
  </si>
  <si>
    <t>пер.Советский, 33</t>
  </si>
  <si>
    <t>опосредованное ТП (владелец ВЛ - Десна К.Н.)</t>
  </si>
  <si>
    <t>торг. павильон</t>
  </si>
  <si>
    <t>р-н Вишневый пер., к.н. 3446</t>
  </si>
  <si>
    <t>ул. Молодежная к.н. 33:17:000410:283</t>
  </si>
  <si>
    <t>ул. Васильевская, д.67</t>
  </si>
  <si>
    <t>2КТП-1000/6/0,4 (10 МКЖД)</t>
  </si>
  <si>
    <t>заявление о внесении изменений в ТУ от 03.10.2019</t>
  </si>
  <si>
    <t>недостающие документы получены 22.02.19, мотивировнный отказ 26.03.19, направлен запрос в КУМИ 05.04.19, повторный запрос в КУМИ от 04.10.19</t>
  </si>
  <si>
    <t>Гагарина, 4</t>
  </si>
  <si>
    <t>Надозерная, 8</t>
  </si>
  <si>
    <t>КТП 2х1000 кВА</t>
  </si>
  <si>
    <t>Балакиревское ш., уч.33:01:1230:3735</t>
  </si>
  <si>
    <t>замечания по вып.ТУ</t>
  </si>
  <si>
    <t>Б.Петровская, 29</t>
  </si>
  <si>
    <t>аннулирован, сущ. ТП 2016 г. На владельца ЗУ Ерусалимович В.Б.</t>
  </si>
  <si>
    <t>Васильевская, 14</t>
  </si>
  <si>
    <t>Надозерная, 5</t>
  </si>
  <si>
    <t>Советская, р-н д.10</t>
  </si>
  <si>
    <t>камеры наблюдения</t>
  </si>
  <si>
    <t>заявку забрали на переработку. Эта будет аннулирована</t>
  </si>
  <si>
    <t>ул. Институтская 6/1, 22/1, 22/2, 24/3</t>
  </si>
  <si>
    <t>п. Светлый, ул.Цветочная, д.20А</t>
  </si>
  <si>
    <t>ул.Ленина д.8</t>
  </si>
  <si>
    <t>ул.Энтузиастов, д.3</t>
  </si>
  <si>
    <t>нежилое здание (Дворец бракосочетания)</t>
  </si>
  <si>
    <t>нежилое здание (Здание коммерческо-делового назначения)</t>
  </si>
  <si>
    <t>ул.Ленина</t>
  </si>
  <si>
    <t>ул.Перфильева, р-н д.№6</t>
  </si>
  <si>
    <t>2-я за 3 года (пред. 03.08.2016), аннулирована по сроку неподписания заявителем</t>
  </si>
  <si>
    <t>р-н Вишневого пер., к.н.33:01:001230:2611 (ул.Старикова)</t>
  </si>
  <si>
    <t>Ивановская, 55 (уч. к.н. 33:17:000202:81)</t>
  </si>
  <si>
    <t>производств. Помещение</t>
  </si>
  <si>
    <t>Двориковское ш., 11</t>
  </si>
  <si>
    <t>перекресток Красный пер. - Базунова</t>
  </si>
  <si>
    <t>сообщить и исправить даты на 1-ом листе договоров</t>
  </si>
  <si>
    <t>Красный пер., 10А</t>
  </si>
  <si>
    <t>увеличение с 15 кВт</t>
  </si>
  <si>
    <t>АГК-39 уч.33:17:608:23 (р-н котельной)</t>
  </si>
  <si>
    <t>Национальная, 2А</t>
  </si>
  <si>
    <t>р-н плодоовощной базы (за гост.Ал-ов)</t>
  </si>
  <si>
    <t>Базунова, 26</t>
  </si>
  <si>
    <t>временное, приемка ПУ</t>
  </si>
  <si>
    <t>с протоколом разногласий</t>
  </si>
  <si>
    <t>выполнение техмероприятий приостановлено письмом №1/11 от 01.11.2017, продлен до 14.03.19 доп.соглашением от 28.05.18, расторгнут доп.соглашением от 13.11.19 с 15.11.19</t>
  </si>
  <si>
    <t>Совхозная, 11</t>
  </si>
  <si>
    <t>увеличение +800, аннулирована заявителем в связи с подачей новой заявки с другими техническими параметрами</t>
  </si>
  <si>
    <t>произв.здание</t>
  </si>
  <si>
    <t>Юбилейная, 7</t>
  </si>
  <si>
    <t>пристройка к Ленина, 8 во дворе</t>
  </si>
  <si>
    <t>р-н Муромская, к.н.33:17:000510:156</t>
  </si>
  <si>
    <t>Жулева, 9</t>
  </si>
  <si>
    <t>ГРП-10</t>
  </si>
  <si>
    <t>с-з Правда</t>
  </si>
  <si>
    <t>п.Светлый, уч. к.н.33:01:001216:119</t>
  </si>
  <si>
    <t>1-я Лесная</t>
  </si>
  <si>
    <t>торг. Павильон</t>
  </si>
  <si>
    <t>Кубасова</t>
  </si>
  <si>
    <t>деревообр.к-т</t>
  </si>
  <si>
    <t>Мосэнерго, 10</t>
  </si>
  <si>
    <t>Слесаревская, уч.к.н.510:305</t>
  </si>
  <si>
    <t>Муромская, к.н.510:169</t>
  </si>
  <si>
    <t>п.Светлый, Спортивная, 2</t>
  </si>
  <si>
    <t>АВР системы пожаротушения</t>
  </si>
  <si>
    <t>ул.Королева, 4-6</t>
  </si>
  <si>
    <t>Зимняя, 9</t>
  </si>
  <si>
    <t>аннулирована по желанию Заявителя</t>
  </si>
  <si>
    <t>Гагарина, р-н д.6</t>
  </si>
  <si>
    <t>торговая база</t>
  </si>
  <si>
    <t>Двориковское ш., 13</t>
  </si>
  <si>
    <t>Двориковское ш., 50</t>
  </si>
  <si>
    <t>аннулирована Заявителем</t>
  </si>
  <si>
    <t>Чайкиной, 2</t>
  </si>
  <si>
    <t>производство (КТП-630)</t>
  </si>
  <si>
    <t>Гагарина, 8</t>
  </si>
  <si>
    <t>производство</t>
  </si>
  <si>
    <t>Двориковское ш., 19А</t>
  </si>
  <si>
    <t>р-н Сноповского оврага линия 17</t>
  </si>
  <si>
    <t>жилой дом</t>
  </si>
  <si>
    <t>Б.Петровская, 35</t>
  </si>
  <si>
    <t>Вишневый пер, к.н.33:01:001230:3484</t>
  </si>
  <si>
    <t>ул. Гайдара, д.20</t>
  </si>
  <si>
    <t>ул. 3-я Стрелецкая, д.20</t>
  </si>
  <si>
    <t>здание автосервиса</t>
  </si>
  <si>
    <t>ул. Гагарина р-н д.6</t>
  </si>
  <si>
    <t>здание туалета</t>
  </si>
  <si>
    <t>Музейный проезд, д.20</t>
  </si>
  <si>
    <t>увеличение +120, аннулирована Заявителем</t>
  </si>
  <si>
    <t>Жеребина, 8, уч.к.н. 510:328</t>
  </si>
  <si>
    <t>Институтская, 24/1</t>
  </si>
  <si>
    <t>нежилое здание</t>
  </si>
  <si>
    <t>Искателей, 13</t>
  </si>
  <si>
    <t>Жемчужная, 3</t>
  </si>
  <si>
    <t>КТП-6/0,4 кВ 63 кВА №211</t>
  </si>
  <si>
    <t>Заозерная, 41/1</t>
  </si>
  <si>
    <t>торговая палатка</t>
  </si>
  <si>
    <t>Ленина, р-н д.26</t>
  </si>
  <si>
    <t>Первомайская</t>
  </si>
  <si>
    <t>хоз.блоки</t>
  </si>
  <si>
    <t>Ануфриева, р-н д.5</t>
  </si>
  <si>
    <t>2-я Стрелецкая, 18</t>
  </si>
  <si>
    <t>Жемчужная, 11</t>
  </si>
  <si>
    <t>ГК-47А, бокс 30</t>
  </si>
  <si>
    <t>Юности, 21</t>
  </si>
  <si>
    <t>Революции, р-н д.37</t>
  </si>
  <si>
    <t>Березки, 3</t>
  </si>
  <si>
    <t>Жулева, 1</t>
  </si>
  <si>
    <t>гараж находится в составе ГК-47А, имеющего техприсоединение, письмо от 08.11.17</t>
  </si>
  <si>
    <t>Б.Петровская, к.н. 33:17:000201:106</t>
  </si>
  <si>
    <t>Вокзальная, 17</t>
  </si>
  <si>
    <t>Охотный Луг, р-н д.15</t>
  </si>
  <si>
    <t>Советская, р-н д.88</t>
  </si>
  <si>
    <t>телеком. Шкаф</t>
  </si>
  <si>
    <t>Ленина, 65, стр.5</t>
  </si>
  <si>
    <t>изменение категории</t>
  </si>
  <si>
    <t>второе за 3 года, аннулирована по письму заявителя</t>
  </si>
  <si>
    <t>временное, письмо об аннулировании №1013 от 23.12.19</t>
  </si>
  <si>
    <t>письмо об аннулировании №1014 от 23.12.19</t>
  </si>
  <si>
    <t>временное 13-31 декабря 2019г. Отключены 24.12.19</t>
  </si>
  <si>
    <t>увеличение (178,5+201,5). К юристу готовить иск</t>
  </si>
  <si>
    <t>уведомить о сроке, заявлении на продление</t>
  </si>
  <si>
    <r>
      <t xml:space="preserve">увеличение с 12 кВт (куры гриль), </t>
    </r>
    <r>
      <rPr>
        <b/>
        <sz val="9"/>
        <color indexed="10"/>
        <rFont val="Calibri"/>
        <family val="2"/>
        <charset val="204"/>
      </rPr>
      <t>УВЕДОМИТЬ о сроках</t>
    </r>
  </si>
  <si>
    <r>
      <rPr>
        <b/>
        <sz val="9"/>
        <color indexed="10"/>
        <rFont val="Calibri"/>
        <family val="2"/>
        <charset val="204"/>
      </rPr>
      <t>повторить уведомление</t>
    </r>
    <r>
      <rPr>
        <sz val="9"/>
        <color indexed="8"/>
        <rFont val="Calibri"/>
        <family val="2"/>
        <charset val="204"/>
      </rPr>
      <t xml:space="preserve"> о выполнении мероприятий СО и нарушении сроков №466 от 24.07.2018</t>
    </r>
  </si>
  <si>
    <r>
      <rPr>
        <b/>
        <sz val="9"/>
        <color indexed="10"/>
        <rFont val="Calibri"/>
        <family val="2"/>
        <charset val="204"/>
      </rPr>
      <t>готовить иск в суд.</t>
    </r>
    <r>
      <rPr>
        <sz val="9"/>
        <color indexed="8"/>
        <rFont val="Calibri"/>
        <family val="2"/>
        <charset val="204"/>
      </rPr>
      <t xml:space="preserve"> письмо-уведомление о сроках №426 от 04.07.2018</t>
    </r>
  </si>
  <si>
    <t>выполнение мероприятий продл.письмом от 10.06.2016 (09.02.18), продлен до 15.02.18 (15.02.20) доп.согл. от 14.06.16 (12.02.18), оплачено 70%</t>
  </si>
  <si>
    <r>
      <rPr>
        <b/>
        <sz val="9"/>
        <color indexed="10"/>
        <rFont val="Calibri"/>
        <family val="2"/>
        <charset val="204"/>
      </rPr>
      <t>уведомить о сроках</t>
    </r>
    <r>
      <rPr>
        <sz val="9"/>
        <color indexed="8"/>
        <rFont val="Calibri"/>
        <family val="2"/>
        <charset val="204"/>
      </rPr>
      <t>, увеличение 300+150</t>
    </r>
  </si>
  <si>
    <t>увеличение на 400 кВА, измениния в ТУ, продление по заявлению от 15.08.19 доп.соглашение, оплачено 26%</t>
  </si>
  <si>
    <r>
      <rPr>
        <b/>
        <sz val="9"/>
        <color indexed="10"/>
        <rFont val="Calibri"/>
        <family val="2"/>
        <charset val="204"/>
      </rPr>
      <t>уведомить о сроках</t>
    </r>
    <r>
      <rPr>
        <sz val="9"/>
        <color indexed="8"/>
        <rFont val="Calibri"/>
        <family val="2"/>
        <charset val="204"/>
      </rPr>
      <t xml:space="preserve">, увеличение мощности (КТП-400 кВА на КТП-630 кВА), т.е. 356 кВт до 561 кВт </t>
    </r>
  </si>
  <si>
    <t>уведомление о выполнении СО от 26.12.19 №1028</t>
  </si>
  <si>
    <t>т.к. заявитель будет подключать от собств. КТП-191, аннулировать. Надо письмо от заявителя или прямо на заявке. Дату письма или надписи окт.19</t>
  </si>
  <si>
    <t>гаражи</t>
  </si>
  <si>
    <t>Локомотивная, р-н д.3</t>
  </si>
  <si>
    <t>Ленина, 13, корп.1</t>
  </si>
  <si>
    <t>ул. Васильевская, д.73</t>
  </si>
  <si>
    <t>РЕЕСТР (2018)</t>
  </si>
  <si>
    <t>складское помещение</t>
  </si>
  <si>
    <t>р-н Кирпичного з-да, уч.33:17:00810:6</t>
  </si>
  <si>
    <t>Балакиревская, 36</t>
  </si>
  <si>
    <t>Советский пер., 33</t>
  </si>
  <si>
    <t>неподписано заявителем в течение 3 месяцев (письмо №102 от 13.02.18)</t>
  </si>
  <si>
    <t>ВНС</t>
  </si>
  <si>
    <t>Надозерная, 9</t>
  </si>
  <si>
    <t>увеличение 25+75</t>
  </si>
  <si>
    <t>резерв. Существующая 75</t>
  </si>
  <si>
    <t>12х550 руб.</t>
  </si>
  <si>
    <t>ТП-88</t>
  </si>
  <si>
    <t>согласование Заявителем подвески провода. Аннулирована в связи с непредоставлением информации</t>
  </si>
  <si>
    <t>5 МКЖД</t>
  </si>
  <si>
    <t>Институтская 24/5</t>
  </si>
  <si>
    <t>письмо №1282 от 27.12.2017</t>
  </si>
  <si>
    <t>письмо 1283 от 27.12.2017</t>
  </si>
  <si>
    <t>письмо №1284 от 27.12.2017</t>
  </si>
  <si>
    <t>письмо №135 от 28.02.2017</t>
  </si>
  <si>
    <t>письмо №139 от 02.03.2017</t>
  </si>
  <si>
    <t>письмо №1285 от 27.12.2017</t>
  </si>
  <si>
    <t>сущ.техприсоединение, не был заключен договор со сбытом</t>
  </si>
  <si>
    <t>объект был запланирован к подключению от КТП Заявителя, забрали заявку</t>
  </si>
  <si>
    <t>аннулирована Заявителем в связи с подачей новой заявки из-за изменения собственника</t>
  </si>
  <si>
    <t>анулирована заявителем, в связи с подачей новой заявки с измененными данными</t>
  </si>
  <si>
    <t>письмо об обращении в другую СО №60 от 30.01.2018</t>
  </si>
  <si>
    <t>письмо №1_10 от 10.11.2017</t>
  </si>
  <si>
    <t>аннулирована заявителем, переоформление на другого владельца, заявка 129</t>
  </si>
  <si>
    <t>Первомайская, 68</t>
  </si>
  <si>
    <t>Восстания 1905 года,</t>
  </si>
  <si>
    <t>Заявитель построил полседнюю милю самомтоятельно</t>
  </si>
  <si>
    <t>временное (передвижн.объект)</t>
  </si>
  <si>
    <t>!!!существующее техприсоединение 2011 г. (письмо от 10.04.18)</t>
  </si>
  <si>
    <t>бытовка</t>
  </si>
  <si>
    <t>ул. Ческа-Липа д.2</t>
  </si>
  <si>
    <t>ул.Институтская д.13</t>
  </si>
  <si>
    <t>в связи с подачей новой заявки</t>
  </si>
  <si>
    <t>по доверенности Золов И.Н.</t>
  </si>
  <si>
    <t>Зеленый б-р, 11А</t>
  </si>
  <si>
    <t>существующее ТП, переоформление</t>
  </si>
  <si>
    <t>2КТП-400</t>
  </si>
  <si>
    <t>м-н Дачник</t>
  </si>
  <si>
    <t>Двориковское ш.,7</t>
  </si>
  <si>
    <t>аннулирована в свзи с подачей новой заявки</t>
  </si>
  <si>
    <t>рекл. Конструкция</t>
  </si>
  <si>
    <t>Лесная, р-н д.5</t>
  </si>
  <si>
    <t>Стадионная, 2</t>
  </si>
  <si>
    <t>МКЖД 3-эт.</t>
  </si>
  <si>
    <t>2-я Полевая, 15</t>
  </si>
  <si>
    <t>газовая котельная</t>
  </si>
  <si>
    <t>Терешковой, р-н д.10/2</t>
  </si>
  <si>
    <t>Ленина, 16, стр.1</t>
  </si>
  <si>
    <t>аннулирована заявителем, письмо №203/у от 30.05.18. Новая заявка, изменение мощности и категории.</t>
  </si>
  <si>
    <t>торг.-равлек. Центр</t>
  </si>
  <si>
    <t>Васильевская, уч.к.н. 33:17:000201:190</t>
  </si>
  <si>
    <t>повторная, существующий догоговор ТП №88/2017-тп от 09.10.2018</t>
  </si>
  <si>
    <t>часть торгового павильона</t>
  </si>
  <si>
    <t>анулирована заявителем, забрали заявку</t>
  </si>
  <si>
    <t>Двориковское ш.,19</t>
  </si>
  <si>
    <t>Слесаревская, уч.403</t>
  </si>
  <si>
    <t>продлен до 15.06.19 доп.соглашением от 14.06.18</t>
  </si>
  <si>
    <t>выполнение техмероприятий продлено письмом от 01.06.2018, продлен до 08.12.19 доп.соглашением от 04.06.18</t>
  </si>
  <si>
    <t>РЕЕСТР (2016)</t>
  </si>
  <si>
    <t>СНТ</t>
  </si>
  <si>
    <t>Юбилейная,1</t>
  </si>
  <si>
    <t>Савельева,12</t>
  </si>
  <si>
    <t>стр-во ж.д.</t>
  </si>
  <si>
    <t>Слесаревская</t>
  </si>
  <si>
    <t>Балакиревская,29</t>
  </si>
  <si>
    <t>заявитель не готов до весны 2017</t>
  </si>
  <si>
    <t>стр-во кафе</t>
  </si>
  <si>
    <t>Солнечная,1</t>
  </si>
  <si>
    <t>Ключевая,13/1</t>
  </si>
  <si>
    <t>существующий ЛС</t>
  </si>
  <si>
    <t>Мосэнерго,11</t>
  </si>
  <si>
    <t>Институтская,1</t>
  </si>
  <si>
    <t>отказ заявителя</t>
  </si>
  <si>
    <t>корпус вспомогательных помещений</t>
  </si>
  <si>
    <t>автостоянка</t>
  </si>
  <si>
    <t>Юбилейная,7</t>
  </si>
  <si>
    <t>ул. Зеленый бульвар, д.48</t>
  </si>
  <si>
    <t>Стройплощадка</t>
  </si>
  <si>
    <t>ул. Жулева, д. 9</t>
  </si>
  <si>
    <t>Красный переулок, д.6А, стр.7</t>
  </si>
  <si>
    <t>изменения уровня напряжения</t>
  </si>
  <si>
    <t>ул. Нагорная, д.2А</t>
  </si>
  <si>
    <t>Подали новую заявку , увеличили мощность</t>
  </si>
  <si>
    <t>помещение</t>
  </si>
  <si>
    <t>Магазин</t>
  </si>
  <si>
    <t>ул. Терешковой, д.8</t>
  </si>
  <si>
    <t>ул. Терешковой, д.15</t>
  </si>
  <si>
    <t>светофор</t>
  </si>
  <si>
    <t>ул. Октябрьская 6/4</t>
  </si>
  <si>
    <t>ул. 1-ая Лесная, д.29</t>
  </si>
  <si>
    <t>пос. Светлый, уч.кад. 33:01:001216:76</t>
  </si>
  <si>
    <t>гаражи (3шт)</t>
  </si>
  <si>
    <t>в р-не ул. Радио</t>
  </si>
  <si>
    <t>Ул. Вишневый пер. 33:17:000006:1451</t>
  </si>
  <si>
    <t>ул.Жемчужная, 33:17:000510:300</t>
  </si>
  <si>
    <t>ул. Ленина, в о-не д.69</t>
  </si>
  <si>
    <t>сройка жилого дома</t>
  </si>
  <si>
    <t>ул. Большая Петрвская, в р-не д.73</t>
  </si>
  <si>
    <t>ул. Сорокинская, д.11</t>
  </si>
  <si>
    <t>раздел жилого дома</t>
  </si>
  <si>
    <t>ул. Роз, д.70</t>
  </si>
  <si>
    <t xml:space="preserve">гаражи </t>
  </si>
  <si>
    <t>ул. Мосэнерго, 1</t>
  </si>
  <si>
    <t>вблизи пос. Светлый 33:01:001230:3623</t>
  </si>
  <si>
    <t>производственное помещение</t>
  </si>
  <si>
    <t>Стрелецкая набережная, 1</t>
  </si>
  <si>
    <t>Топоркова, д.1</t>
  </si>
  <si>
    <t>1-ая Ликоуша</t>
  </si>
  <si>
    <t>ул. 3-я Стрелецкая, 23</t>
  </si>
  <si>
    <t>видео экран</t>
  </si>
  <si>
    <t>Ленина, р-н д.13/2</t>
  </si>
  <si>
    <t>р-он Хлебокомбината</t>
  </si>
  <si>
    <t>ул. Сноповская, 41</t>
  </si>
  <si>
    <t>Ново-Александровская,26</t>
  </si>
  <si>
    <t>3-й Стрелецкий пер.,25</t>
  </si>
  <si>
    <t>Крутецкая,8</t>
  </si>
  <si>
    <t>опосредованное ТП</t>
  </si>
  <si>
    <t>Д.Жеребина,10, к.н.369</t>
  </si>
  <si>
    <t>первоначальные АО, АРБП, АТП утеряны, подготовлены повторные с другими номерами</t>
  </si>
  <si>
    <t>Балакиревская,6</t>
  </si>
  <si>
    <t>Терешковой,10/52</t>
  </si>
  <si>
    <t>перевод в нежилой фонд</t>
  </si>
  <si>
    <t>адм.здание</t>
  </si>
  <si>
    <t>Красный пер., рынок</t>
  </si>
  <si>
    <t>от собственого ВРУ в рамках существующей мощности</t>
  </si>
  <si>
    <t>Вишневый пер.</t>
  </si>
  <si>
    <t>МФК</t>
  </si>
  <si>
    <t>Королева,4-6</t>
  </si>
  <si>
    <t>торг.павильон</t>
  </si>
  <si>
    <t>Тершковой,4/1Б</t>
  </si>
  <si>
    <t>Ленина,30</t>
  </si>
  <si>
    <t>склад</t>
  </si>
  <si>
    <t>Мосэнерго,1А</t>
  </si>
  <si>
    <t>Слесаревская,уч.355</t>
  </si>
  <si>
    <t>Ленина,32</t>
  </si>
  <si>
    <t>переоформление, есть ЛС</t>
  </si>
  <si>
    <t>автомойка и дисп.пункт</t>
  </si>
  <si>
    <t>анулирована, уведомление</t>
  </si>
  <si>
    <t>Слесаревская,уч.364</t>
  </si>
  <si>
    <t>заявитель не готов</t>
  </si>
  <si>
    <t>Базарная,уч.161</t>
  </si>
  <si>
    <t>Национальная,6</t>
  </si>
  <si>
    <t>бытовка (металлобаза)</t>
  </si>
  <si>
    <t>24.06.2016  (25.11.2016)</t>
  </si>
  <si>
    <t>коттеджный поселок</t>
  </si>
  <si>
    <t>Балакиревское ш.</t>
  </si>
  <si>
    <t>Горького,27</t>
  </si>
  <si>
    <t>п.Светлый, Центральная,2</t>
  </si>
  <si>
    <t>Надозерная,8</t>
  </si>
  <si>
    <t>Муромская,уч.367</t>
  </si>
  <si>
    <t>ШРП</t>
  </si>
  <si>
    <t>р-н СНТ "Геолог"</t>
  </si>
  <si>
    <t>1-я Крестьянская</t>
  </si>
  <si>
    <t>Гагарина, 130м на С от д.23</t>
  </si>
  <si>
    <t>произв. здание</t>
  </si>
  <si>
    <t>Институтская, 3, стр.11</t>
  </si>
  <si>
    <t>Сноповский пр., уч.кад.№544 (Новосноповская, 15А)</t>
  </si>
  <si>
    <t>ул.Данилова, д.11</t>
  </si>
  <si>
    <t>бильярдый зал</t>
  </si>
  <si>
    <t>Гагарина, 9</t>
  </si>
  <si>
    <t>по желанию Заявителя</t>
  </si>
  <si>
    <t>Коллективная аллея,18, кв.1</t>
  </si>
  <si>
    <t>изменение уровня напряжения, договор подписан 14.02.17</t>
  </si>
  <si>
    <t>Энтузиастов, р-н котельной</t>
  </si>
  <si>
    <t>Красный пер., д.17, к.3, стр.3А</t>
  </si>
  <si>
    <t>Красный пер. 3</t>
  </si>
  <si>
    <t>второе за 3 года</t>
  </si>
  <si>
    <t>стройка жилого дома</t>
  </si>
  <si>
    <t>п. Светлый</t>
  </si>
  <si>
    <t>увеличение мощности +10</t>
  </si>
  <si>
    <t>Муромская,18</t>
  </si>
  <si>
    <t>Железнодорожная, 2</t>
  </si>
  <si>
    <t>отсутствует ЭПУ, аннулирована по сроку неподписания</t>
  </si>
  <si>
    <t>Советская, 90</t>
  </si>
  <si>
    <t>п.Светлый, Солнечная, 6</t>
  </si>
  <si>
    <t>ТП существует, от того же источника</t>
  </si>
  <si>
    <t>Муромская, уч.170</t>
  </si>
  <si>
    <t>КТП-250 кВА</t>
  </si>
  <si>
    <t>Стрелецкая наб., 1</t>
  </si>
  <si>
    <t>Департамент отклонил инд.проект. Стоимость ТП определить по станд.ставкам (№ДТЦ-669-02-07 от 07.03.2017 получ.14.03.17). Отказ от подписания. Внесены изменения в заявку</t>
  </si>
  <si>
    <t>Муромская,уч.322</t>
  </si>
  <si>
    <t>Муромская, уч.161</t>
  </si>
  <si>
    <t>аннулирована (неподписание заявителем в срок более 60 дней), письмо №268 от 15.06.18</t>
  </si>
  <si>
    <t>КНС №13</t>
  </si>
  <si>
    <t>Киржачская</t>
  </si>
  <si>
    <t>уведомление об аннулировании</t>
  </si>
  <si>
    <t>Слесаревская, 17</t>
  </si>
  <si>
    <t>Ленина, 60</t>
  </si>
  <si>
    <t>увеличение +90, уведомление об аннулировании №38 от 01.02.2017</t>
  </si>
  <si>
    <t>п.Светлый, ул.Полевая, 4А</t>
  </si>
  <si>
    <t>(ЛВЗ)</t>
  </si>
  <si>
    <t>Восстания 1905 г., 6</t>
  </si>
  <si>
    <t>Стройка многоквартирного жилого дома</t>
  </si>
  <si>
    <t>ул. Жулева, 13</t>
  </si>
  <si>
    <t xml:space="preserve">подписан </t>
  </si>
  <si>
    <t>Революции, р-н д.45</t>
  </si>
  <si>
    <t>аннулирована по заявлению Заявителя в связи с дублированием поданной ранее</t>
  </si>
  <si>
    <t>телеком.шкаф</t>
  </si>
  <si>
    <t>Слесаревкая, р-н д.5</t>
  </si>
  <si>
    <t>опосред.присоединение</t>
  </si>
  <si>
    <t>стройплощадка (ледовый дворец)</t>
  </si>
  <si>
    <t>светофорные объекты</t>
  </si>
  <si>
    <t>Кубасова,10, Ческа-Липа,5, Двориковское,17, Советская,70, Перфильева,3, Революции,41</t>
  </si>
  <si>
    <t>6х0,08, аннулирована (срок неподписания договора) отправлено уведомление</t>
  </si>
  <si>
    <t>переоформлено на Сенатрусову А.И., уведомление о нарушении сроков №531 от 31.08.2018, расторгнут по соглашению сторон</t>
  </si>
  <si>
    <t>Правобережная, 1</t>
  </si>
  <si>
    <t>МКЖД 72-кв.</t>
  </si>
  <si>
    <t>Жулева</t>
  </si>
  <si>
    <t>Муромская, уч.к.н. 33:17:000510:365</t>
  </si>
  <si>
    <t>Восстания 1905 года</t>
  </si>
  <si>
    <t>п. Светлый, уч.к.н.695</t>
  </si>
  <si>
    <t>уведомление об аннулировании №605 от 11.10.2018</t>
  </si>
  <si>
    <t>Жемчужная, 5</t>
  </si>
  <si>
    <t>1-я очередь (стройплощадка), письмо о продлении №167 от 03.07.18, доп.соглашение от 13.07.18</t>
  </si>
  <si>
    <t>сущ.лицевой счет, монтаж отдельного ввода</t>
  </si>
  <si>
    <t>продлено письмом заявителя, доп.согл. От 13.03.17</t>
  </si>
  <si>
    <t>расторгнут</t>
  </si>
  <si>
    <t>Ключевая, 5, кв.3</t>
  </si>
  <si>
    <t>подключили от собственной КТП</t>
  </si>
  <si>
    <t>оплачено 20 512 р., доп.согл. От 15.05.2018 по письму 44/18 от 10.05.18</t>
  </si>
  <si>
    <t>уведомление о выполнении и сроках №281 от 15.06.18</t>
  </si>
  <si>
    <t>уведомление о выполнении и сроках №272 от 15.06.18</t>
  </si>
  <si>
    <t>Белякова, уч.3606</t>
  </si>
  <si>
    <t>кафе Элис</t>
  </si>
  <si>
    <t>Ленина, 16, стр.9</t>
  </si>
  <si>
    <t>письмо-уведомление о сроках №416 от 29.06.2018</t>
  </si>
  <si>
    <t>письмо-уведомление о сроках №415 от 29.06.2018</t>
  </si>
  <si>
    <t>заявитель подготовил проект, письмо-уведомление о сроках №414 от 29.06.2018</t>
  </si>
  <si>
    <t>письмо-уведомление о сроках №413 от 29.06.2018</t>
  </si>
  <si>
    <t>письмо-уведомление о сроках №411 от 29.06.2018</t>
  </si>
  <si>
    <t>60+150, письмо о категории надежности, уведомление об аннулировании №424 от 03.07.18</t>
  </si>
  <si>
    <t>увеличение мощности 630 кВА + 320 кВА, уведомление об аннулировании №423 от 03.07.18</t>
  </si>
  <si>
    <t>Двориковское ш.,13</t>
  </si>
  <si>
    <t>Ленина, 68</t>
  </si>
  <si>
    <t>Жулева, р-н д.1</t>
  </si>
  <si>
    <t>РЕЕСТР (2021)</t>
  </si>
  <si>
    <t>Стройка ж/д</t>
  </si>
  <si>
    <t>мкр. Дальний Юг, 3:17:000702:2740</t>
  </si>
  <si>
    <t>ул. Заозерная, д.3</t>
  </si>
  <si>
    <t>мкр. Дальний Юг, 3:17:000702:2715</t>
  </si>
  <si>
    <t>мкр. Дальний Юг, 33:617:000702:2742</t>
  </si>
  <si>
    <t>мкр. Дальний Юг, 33:617:000702:2785</t>
  </si>
  <si>
    <t>мкр. Дальний Юг, 33:617:000702:2737</t>
  </si>
  <si>
    <t>ул. Ликоуша, АГК № 47</t>
  </si>
  <si>
    <t>ул. Институтская, д.24/5</t>
  </si>
  <si>
    <t>салон красоты</t>
  </si>
  <si>
    <t>ул. Ленина. В р-не д.69</t>
  </si>
  <si>
    <t>Магазин продуктов</t>
  </si>
  <si>
    <t>ул. Ленина, д.3</t>
  </si>
  <si>
    <t>Мероприятия</t>
  </si>
  <si>
    <t>текущая процедура</t>
  </si>
  <si>
    <t>разработка ТУ тех.советом</t>
  </si>
  <si>
    <t>выполнение мероприятий</t>
  </si>
  <si>
    <t>ул.Революции, р-н д.95</t>
  </si>
  <si>
    <t>жилое помещение (2-й этаж)</t>
  </si>
  <si>
    <t>ул.Двориковское ш., д.34</t>
  </si>
  <si>
    <t>ул.Первомайская, д.137</t>
  </si>
  <si>
    <t>ул.Вокзальный пер., д.6</t>
  </si>
  <si>
    <t>ул.Б.Петровская, д.37</t>
  </si>
  <si>
    <t>павильон</t>
  </si>
  <si>
    <t>ул.Стрелецкая набережная, д.1</t>
  </si>
  <si>
    <t>МКЖД, 2 КЛ-6 кВ</t>
  </si>
  <si>
    <t>ул.Институтская, д.24, корп.5</t>
  </si>
  <si>
    <t>парковка автотранспорта</t>
  </si>
  <si>
    <t>кафе-закусочная</t>
  </si>
  <si>
    <t>ул.Горького, д.2</t>
  </si>
  <si>
    <t>жтлой дом</t>
  </si>
  <si>
    <t>СТС "Геохимик", уч.84</t>
  </si>
  <si>
    <t>СКЗ</t>
  </si>
  <si>
    <t>ул. Слесаревская</t>
  </si>
  <si>
    <t>ул. Революции, 95</t>
  </si>
  <si>
    <t>ул. Терешковой. В р-не котельной</t>
  </si>
  <si>
    <t>р-н ул. Ивановская</t>
  </si>
  <si>
    <t>док-ты на подписи заявителя</t>
  </si>
  <si>
    <t>МКЖД 4-ая очередь</t>
  </si>
  <si>
    <t>МКЖД 5-ая очередь</t>
  </si>
  <si>
    <t>вблизи пос. Светлый,  кад. № 33:01:001230:3713</t>
  </si>
  <si>
    <t>Производство бетонных плит</t>
  </si>
  <si>
    <t>ул. Стрелецкая Набережная, д.1Г</t>
  </si>
  <si>
    <t>ул. Юности, 45</t>
  </si>
  <si>
    <t>Здание скотобазы зимнее</t>
  </si>
  <si>
    <t>ул. Киржачская</t>
  </si>
  <si>
    <t>реконструкция жилог дома</t>
  </si>
  <si>
    <t>ул. Козлова, 2</t>
  </si>
  <si>
    <t>Вблизи пос. Светлый,  кад. № 33:01:001230:3628</t>
  </si>
  <si>
    <t>Грузовой шинный центр</t>
  </si>
  <si>
    <t>ул. Двориковскон шоссе, д.9</t>
  </si>
  <si>
    <t>Консервная линия</t>
  </si>
  <si>
    <t>ул. Двориковскон шоссе, д.17Г</t>
  </si>
  <si>
    <t>ул. Восточная. Кад. № 33:17:000510;379</t>
  </si>
  <si>
    <t>дачный дом</t>
  </si>
  <si>
    <t>СТ Заозерный, уч.123</t>
  </si>
  <si>
    <t>магазин Дачник</t>
  </si>
  <si>
    <t>ул.Двориковское шоссе, д7</t>
  </si>
  <si>
    <t>Хозпостройка</t>
  </si>
  <si>
    <t>вблизи пос. Светлый,  кад. № 33:01:001230:3686</t>
  </si>
  <si>
    <t>гаражи (7шт.)</t>
  </si>
  <si>
    <t>р-н Молококомбината</t>
  </si>
  <si>
    <t>гаражи (31шт.)</t>
  </si>
  <si>
    <t>опорный пункт</t>
  </si>
  <si>
    <t>ул. Лермонтова, 19</t>
  </si>
  <si>
    <t>ул. Большая Петровская, в р-не д.1</t>
  </si>
  <si>
    <t>гк № 51 уч.кад. № 33:17:000810:1168</t>
  </si>
  <si>
    <t>пос. Светлый, уч. Кад.№ 33:01:001216:121</t>
  </si>
  <si>
    <t>ул. 3-я Стрелецкая, д.23</t>
  </si>
  <si>
    <t>ул. Институтская, 1/5</t>
  </si>
  <si>
    <t>ТЦ "БУМ"</t>
  </si>
  <si>
    <t>ул. Двориковское шоссе, 15</t>
  </si>
  <si>
    <t>ул. Восточная, д.5</t>
  </si>
  <si>
    <t>ул.Снежная, в районе д.20</t>
  </si>
  <si>
    <t>камера видеонаблюдения</t>
  </si>
  <si>
    <t>ул. Песчаная Набережная</t>
  </si>
  <si>
    <t>ул. Революции, в р-не д.41</t>
  </si>
  <si>
    <t>Сорокинская, д.18</t>
  </si>
  <si>
    <t>Кооператив № 31 уч. № 33:17:000804:144</t>
  </si>
  <si>
    <t>ул. Ческа-Липа, д.12, стр.1</t>
  </si>
  <si>
    <t>вблизи пос. Светлый, кад. № 33:01:001230:3633</t>
  </si>
  <si>
    <t>коллективный сад "Гидрогеолог" уч. № 33:17:000103:49</t>
  </si>
  <si>
    <t>МКЖД двухсекционный</t>
  </si>
  <si>
    <t>ул.Институтская, д.22/2</t>
  </si>
  <si>
    <t>аннулировна</t>
  </si>
  <si>
    <t>выполнено</t>
  </si>
  <si>
    <t>мкр. Дальний Юг, уч. № 33:17:000702:2718</t>
  </si>
  <si>
    <t>шатер питания</t>
  </si>
  <si>
    <t>ул. Пески Набережная</t>
  </si>
  <si>
    <t>рассмотрение</t>
  </si>
  <si>
    <t>р-н школы № 2</t>
  </si>
  <si>
    <t>Красный пер., д.7,кв.53</t>
  </si>
  <si>
    <t>ул. Геологов</t>
  </si>
  <si>
    <t>ул.Ленина, вр-не д.77</t>
  </si>
  <si>
    <t>вблизи п. Светлый, уч. кад. № 33:01:001230:4253</t>
  </si>
  <si>
    <t>ул. Советская, д.48, стр.1</t>
  </si>
  <si>
    <t>в р-не ул.Сноповской</t>
  </si>
  <si>
    <t>18.06.202</t>
  </si>
  <si>
    <t>на подписи у заявителя</t>
  </si>
  <si>
    <t>терриротория СНТ "Швейник"</t>
  </si>
  <si>
    <t>ул. Ленина, д.14</t>
  </si>
  <si>
    <t>ул. Гагарина, р-н д.3</t>
  </si>
  <si>
    <t>пекарня</t>
  </si>
  <si>
    <t>ул. Свердлова, д.64, пом.2</t>
  </si>
  <si>
    <t>временное ремонт крыши</t>
  </si>
  <si>
    <t>ул. Юбилейная, 2</t>
  </si>
  <si>
    <t>офисно- складское здние</t>
  </si>
  <si>
    <t>ул. Юбилейная, 1</t>
  </si>
  <si>
    <t>ТД  ЗОВ</t>
  </si>
  <si>
    <t>ул. Ленина, д.20Б</t>
  </si>
  <si>
    <t>ул. Балакиревская, 34</t>
  </si>
  <si>
    <t>производственное предприятие</t>
  </si>
  <si>
    <t>ул. Киржачская, д.23,оф.6</t>
  </si>
  <si>
    <t>ул. Слесаревская, д.15</t>
  </si>
  <si>
    <t>ул. Слесаревская, д.24</t>
  </si>
  <si>
    <t>пос. светлый, ул.Спортивная, д.1б</t>
  </si>
  <si>
    <t>ул. Текстильная</t>
  </si>
  <si>
    <t>Антенно-мачтовое сооружение</t>
  </si>
  <si>
    <t>ул.4-я Парковая, в р-не д.33</t>
  </si>
  <si>
    <t>видеокамера</t>
  </si>
  <si>
    <t>ул. Королева,д.1</t>
  </si>
  <si>
    <t>ул. Советская, д.54</t>
  </si>
  <si>
    <t>хзблок</t>
  </si>
  <si>
    <t>п. Светлый, ул. Спортивная, д.18</t>
  </si>
  <si>
    <t>ул.Терешковой, д.3</t>
  </si>
  <si>
    <t>хозблок</t>
  </si>
  <si>
    <t>п. Светлый, ул. Садовая, з/у 1д</t>
  </si>
  <si>
    <t>ул. 70-летия Победы, к.н. 33:17:00051:392</t>
  </si>
  <si>
    <t>гаражи (8шт.)</t>
  </si>
  <si>
    <t>ул. Юбилейная, в р=не шк. № 6</t>
  </si>
  <si>
    <t>ул. Гагарина, д.2/2</t>
  </si>
  <si>
    <t>15.07.2021г.</t>
  </si>
  <si>
    <t>пос. Светлый, ул. Спортивная, д.2а</t>
  </si>
  <si>
    <t>2мкжд, КТП</t>
  </si>
  <si>
    <t>ул. Калининская набережная, д.2</t>
  </si>
  <si>
    <t>Палатка-тонар</t>
  </si>
  <si>
    <t>ул. Двориковское шоссе, в р-не д.23</t>
  </si>
  <si>
    <t>котельная</t>
  </si>
  <si>
    <t>ул. Пионерская</t>
  </si>
  <si>
    <t>отправлен на подпись 06.08.2021</t>
  </si>
  <si>
    <t>р-н Дальний Юг, к.н. 33:17:000702:2719</t>
  </si>
  <si>
    <t>р-н Дальний Юг, к.н. 33:17:000702:2734</t>
  </si>
  <si>
    <t>р-н Дальний Юг, к.н. 33:17:000702:2735</t>
  </si>
  <si>
    <t>р-н Дальний Юг, к.н. 33:17:000702:2765</t>
  </si>
  <si>
    <t>р-н Дальний Юг, к.н. 33:17:000702:2774</t>
  </si>
  <si>
    <t>р-н Дальний Юг, к.н. 33:17:000702:2694</t>
  </si>
  <si>
    <t>р-н Дальний Юг, к.н. 33:17:000702:2776</t>
  </si>
  <si>
    <t>р-н Дальний Юг, к.н. 33:17:000702:2723</t>
  </si>
  <si>
    <t>р-н Дальний Юг, к.н. 33:17:000702:2741</t>
  </si>
  <si>
    <t>р-н Дальний Юг, к.н. 33:17:000702:2781</t>
  </si>
  <si>
    <t>р-н Дальний Юг, к.н. 33:17:000702:2738</t>
  </si>
  <si>
    <t>р-н Дальний Юг, к.н. 33:17:000702:2775</t>
  </si>
  <si>
    <t>р-н Дальний Юг, к.н. 33:17:000702:2779</t>
  </si>
  <si>
    <t>р-н Дальний Юг, к.н. 33:17:000702:2744</t>
  </si>
  <si>
    <t>р-н Дальний Юг, к.н. 33:17:000702:2756</t>
  </si>
  <si>
    <t>р-н Дальний Юг, к.н. 33:17:000702:2767</t>
  </si>
  <si>
    <t>р-н Дальний Юг, к.н. 33:17:000702:2778</t>
  </si>
  <si>
    <t>р-н Дальний Юг, к.н. 33:17:000702:2780</t>
  </si>
  <si>
    <t>р-н Дальний Юг, к.н. 33:17:000702:2746</t>
  </si>
  <si>
    <t>гаражи (4шт.)</t>
  </si>
  <si>
    <t>ул. Топоркова</t>
  </si>
  <si>
    <t>на рассмотрении</t>
  </si>
  <si>
    <t>ул. Восстания, 16</t>
  </si>
  <si>
    <t>ул. Ленина, во дворе д.3</t>
  </si>
  <si>
    <t>в районе школы № 2</t>
  </si>
  <si>
    <t>р-н ул. Национальная</t>
  </si>
  <si>
    <t>дома (28 шт.)</t>
  </si>
  <si>
    <t>стройплощадка лыжероллерной трассы</t>
  </si>
  <si>
    <t>оплачено частично</t>
  </si>
  <si>
    <t>106.08.2021</t>
  </si>
  <si>
    <t>вблиз пос. Светлый, 33:01:001230:3692</t>
  </si>
  <si>
    <t>ул.Жемчужная, з/у 17А</t>
  </si>
  <si>
    <t>Дальний Юг, уч. № 33:17:000702:2745</t>
  </si>
  <si>
    <t>Дальний Юг, уч. № 33:17:000702:2772</t>
  </si>
  <si>
    <t>Диализный центр</t>
  </si>
  <si>
    <t>ул.Советский пер., д.33</t>
  </si>
  <si>
    <t>пос. светлый, ул. Цветочная, з/у 33:01:001216:128</t>
  </si>
  <si>
    <t>Дальний Юг, уч. № 33:17:000702:2773</t>
  </si>
  <si>
    <t>20.11.2021 (15.02.2021)</t>
  </si>
  <si>
    <t>ул. Надозерная, уч. №33:17:108:349</t>
  </si>
  <si>
    <t>ул. Муромская, уч. 33:17:510:418</t>
  </si>
  <si>
    <t>р-н котельной №10</t>
  </si>
  <si>
    <t>ул. Молодежная, 5</t>
  </si>
  <si>
    <t>ул. Мосэнерго, 11</t>
  </si>
  <si>
    <t>Васильевская, д.33а</t>
  </si>
  <si>
    <t>пос. светлый, ул. Цветочная, 4 з/у 33:01:001216:598</t>
  </si>
  <si>
    <t>МКЖД 4-ая очередь (строительная площадка)</t>
  </si>
  <si>
    <t xml:space="preserve">ул. Жулева </t>
  </si>
  <si>
    <t>КТП-160/6/0,4кВ</t>
  </si>
  <si>
    <t>ул. Топоркова, р-н д.7</t>
  </si>
  <si>
    <t>ул. Советская, бокс 2</t>
  </si>
  <si>
    <t>песечение улиц Королева и Терешковой</t>
  </si>
  <si>
    <t>ул. Калиниская, д.1</t>
  </si>
  <si>
    <t>ул. Васильевская. Д.61</t>
  </si>
  <si>
    <t>ул. Дружбы, д.21</t>
  </si>
  <si>
    <t>уд. Гагарина, р-н д.11</t>
  </si>
  <si>
    <t>ул. Советская. В р-не д.2</t>
  </si>
  <si>
    <t>Здание скотобазы зимнее (+150)</t>
  </si>
  <si>
    <t>ул. Киржачская, 8</t>
  </si>
  <si>
    <t>р-н Дальний Юг, к.н. 33:17:702:2721</t>
  </si>
  <si>
    <t>водяной насос</t>
  </si>
  <si>
    <t>ул. Красной молодежи, д.7, гараж 1</t>
  </si>
  <si>
    <t>производственное здание бокс</t>
  </si>
  <si>
    <t>ул. Южный проезд, д.6Б</t>
  </si>
  <si>
    <t>п. Светлый, з/у 33:01:1216:172</t>
  </si>
  <si>
    <t>удл. Жемчужная, д.17А</t>
  </si>
  <si>
    <t>магазин (20+30)</t>
  </si>
  <si>
    <t>ул. Королева, д.9</t>
  </si>
  <si>
    <t>ул. Сноповская, д.15</t>
  </si>
  <si>
    <t>ул. Советская, д.12</t>
  </si>
  <si>
    <t>пос. Светлый, уч. 33:01:1230:3693</t>
  </si>
  <si>
    <t>р-н Дальний Юг, к.н. 33:17:702:2745</t>
  </si>
  <si>
    <t>ул. Революции, д.45</t>
  </si>
  <si>
    <t>пер. Военный, д.1Б</t>
  </si>
  <si>
    <t>садовый дом</t>
  </si>
  <si>
    <t>СТ "Красное ЭХО" уч, 6</t>
  </si>
  <si>
    <t>ул.Октябрьская в р-не д.4</t>
  </si>
  <si>
    <t>передача документов Заявителю</t>
  </si>
  <si>
    <t>ул. Красный пер. в р-не д.17</t>
  </si>
  <si>
    <t>пешеходный светофор</t>
  </si>
  <si>
    <t>ул. Двориковское шоссе, р- д. 5,6</t>
  </si>
  <si>
    <t>ул. Красный переулок, д.6А</t>
  </si>
  <si>
    <t>ул. Терешковой в р-не д.7</t>
  </si>
  <si>
    <t>дублирующий дорожный знак со страбоскопом</t>
  </si>
  <si>
    <t>ул. Ленина,в р-не д.22</t>
  </si>
  <si>
    <t>ул. Ленина,в р-не д.26</t>
  </si>
  <si>
    <t>ул. Советская, в р-не д.54</t>
  </si>
  <si>
    <t>ул. Советская, в р-не д.28</t>
  </si>
  <si>
    <t>ул. Жулева, в р-не д.8</t>
  </si>
  <si>
    <t>ул. Казарменный пер,, д.3, стр.1</t>
  </si>
  <si>
    <t>хозпостройка</t>
  </si>
  <si>
    <t>вблизи пос. Светлый, уч.кад № 33:01:1230:3695</t>
  </si>
  <si>
    <t>подготовка договора юристом</t>
  </si>
  <si>
    <t>р-н "Дальний Юг" , к.н. 33:17:000702:2743</t>
  </si>
  <si>
    <t>р-н "Дальний Юг" , к.н. 33:17:000702:2766</t>
  </si>
  <si>
    <t>ГРП № 13</t>
  </si>
  <si>
    <t>ул. 8 Марта</t>
  </si>
  <si>
    <t>Большая Петровская, 63</t>
  </si>
  <si>
    <t>ул. Лебедевой, д.32, стр.1</t>
  </si>
  <si>
    <t>РТПС</t>
  </si>
  <si>
    <t>рассмотрение руководством</t>
  </si>
  <si>
    <t>ул. Ануфриева, р-н д.11</t>
  </si>
  <si>
    <t>Ивановская, 90</t>
  </si>
  <si>
    <t>вх.№</t>
  </si>
  <si>
    <t>срок исполнения мероприятий СО</t>
  </si>
  <si>
    <t>1</t>
  </si>
  <si>
    <t>101</t>
  </si>
  <si>
    <t>2</t>
  </si>
  <si>
    <t>3</t>
  </si>
  <si>
    <t>4</t>
  </si>
  <si>
    <t>81</t>
  </si>
  <si>
    <t>5</t>
  </si>
  <si>
    <t>100</t>
  </si>
  <si>
    <t>6</t>
  </si>
  <si>
    <t>7</t>
  </si>
  <si>
    <t>8</t>
  </si>
  <si>
    <t>9</t>
  </si>
  <si>
    <t>10</t>
  </si>
  <si>
    <t>11</t>
  </si>
  <si>
    <t>12</t>
  </si>
  <si>
    <t>120</t>
  </si>
  <si>
    <t>13</t>
  </si>
  <si>
    <t>14</t>
  </si>
  <si>
    <t>15</t>
  </si>
  <si>
    <t>16</t>
  </si>
  <si>
    <t>17</t>
  </si>
  <si>
    <t xml:space="preserve"> </t>
  </si>
  <si>
    <t>18</t>
  </si>
  <si>
    <t>19</t>
  </si>
  <si>
    <t>20</t>
  </si>
  <si>
    <t>21</t>
  </si>
  <si>
    <t>22</t>
  </si>
  <si>
    <t>23</t>
  </si>
  <si>
    <t>24</t>
  </si>
  <si>
    <t>109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</si>
  <si>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</si>
  <si>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</si>
  <si>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</si>
  <si>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</si>
  <si>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</si>
  <si>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</si>
  <si>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</si>
  <si>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</si>
  <si>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</si>
  <si>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</si>
  <si>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</si>
  <si>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</si>
  <si>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</si>
  <si>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</si>
  <si>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</si>
  <si>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</si>
  <si>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</si>
  <si>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</si>
  <si>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</si>
  <si>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</si>
  <si>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</si>
  <si>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</si>
  <si>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50</t>
  </si>
  <si>
    <t>51</t>
  </si>
  <si>
    <t>31.09.2021</t>
  </si>
  <si>
    <t>53/1</t>
  </si>
  <si>
    <t>58/1</t>
  </si>
  <si>
    <t>59/1</t>
  </si>
  <si>
    <t>61</t>
  </si>
  <si>
    <t>62</t>
  </si>
  <si>
    <t>63</t>
  </si>
  <si>
    <t>64</t>
  </si>
  <si>
    <t>65</t>
  </si>
  <si>
    <t>66</t>
  </si>
  <si>
    <t>75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</si>
  <si>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</si>
  <si>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</si>
  <si>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</si>
  <si>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</si>
  <si>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</si>
  <si>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</si>
  <si>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</si>
  <si>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</si>
  <si>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</si>
  <si>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</si>
  <si>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</si>
  <si>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</si>
  <si>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</si>
  <si>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82</t>
  </si>
  <si>
    <t>83</t>
  </si>
  <si>
    <t>84</t>
  </si>
  <si>
    <t>85</t>
  </si>
  <si>
    <t>86</t>
  </si>
  <si>
    <t>87</t>
  </si>
  <si>
    <t>88</t>
  </si>
  <si>
    <t>89</t>
  </si>
  <si>
    <t>89/1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</si>
  <si>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</si>
  <si>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</si>
  <si>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</si>
  <si>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</si>
  <si>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</si>
  <si>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</si>
  <si>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</si>
  <si>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</si>
  <si>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</si>
  <si>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</si>
  <si>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</si>
  <si>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</si>
  <si>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</si>
  <si>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136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</si>
  <si>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</si>
  <si>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</si>
  <si>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</si>
  <si>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</si>
  <si>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</si>
  <si>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</si>
  <si>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</si>
  <si>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</si>
  <si>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</si>
  <si>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</si>
  <si>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</si>
  <si>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</si>
  <si>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</si>
  <si>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</si>
  <si>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</si>
  <si>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</si>
  <si>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</si>
  <si>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</si>
  <si>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</si>
  <si>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</si>
  <si>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</si>
  <si>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</si>
  <si>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</si>
  <si>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</si>
  <si>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134</t>
  </si>
  <si>
    <t>132</t>
  </si>
  <si>
    <t>133</t>
  </si>
  <si>
    <t>137</t>
  </si>
  <si>
    <t>135</t>
  </si>
  <si>
    <t>105</t>
  </si>
  <si>
    <t>138</t>
  </si>
  <si>
    <t>139</t>
  </si>
  <si>
    <t>140</t>
  </si>
  <si>
    <t xml:space="preserve">закрыт 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</si>
  <si>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</si>
  <si>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</si>
  <si>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</si>
  <si>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</si>
  <si>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</si>
  <si>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</si>
  <si>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</si>
  <si>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</si>
  <si>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</si>
  <si>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</si>
  <si>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</si>
  <si>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</si>
  <si>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выполение мероприятий</t>
  </si>
  <si>
    <t>153</t>
  </si>
  <si>
    <t>154</t>
  </si>
  <si>
    <t>155</t>
  </si>
  <si>
    <t>23.12.2021</t>
  </si>
  <si>
    <t>плачено</t>
  </si>
  <si>
    <t>159</t>
  </si>
  <si>
    <t>выполнеы</t>
  </si>
  <si>
    <t>156</t>
  </si>
  <si>
    <t>157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</si>
  <si>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</si>
  <si>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</si>
  <si>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</si>
  <si>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</si>
  <si>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</si>
  <si>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</si>
  <si>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</si>
  <si>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</si>
  <si>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</si>
  <si>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</si>
  <si>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</si>
  <si>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</si>
  <si>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</si>
  <si>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</si>
  <si>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</si>
  <si>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</si>
  <si>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</si>
  <si>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</si>
  <si>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Светодиоидный рекламный щит</t>
  </si>
  <si>
    <t>Двориковское шоссе, в р-не д.19</t>
  </si>
  <si>
    <t>28.04.2023</t>
  </si>
  <si>
    <t>177</t>
  </si>
  <si>
    <t>Здание тогового павильона</t>
  </si>
  <si>
    <t>Бакшеевское шоссе, д.2</t>
  </si>
  <si>
    <t>178</t>
  </si>
  <si>
    <t>Комплекс фото-видеофиксации</t>
  </si>
  <si>
    <t>Перекресток ул. Революции и Красный пер.</t>
  </si>
  <si>
    <t>179</t>
  </si>
  <si>
    <t>ул. Гагарина, д.7-9</t>
  </si>
  <si>
    <t>180</t>
  </si>
  <si>
    <t>Гаражи (11 шт)</t>
  </si>
  <si>
    <t xml:space="preserve">  ГСК АГК № 2</t>
  </si>
  <si>
    <t>ул. Советская. Д.20</t>
  </si>
  <si>
    <t>ул. Красный пер., д.25, стр.1</t>
  </si>
  <si>
    <t>ул. Геологов, 33;17:000107:93</t>
  </si>
  <si>
    <t>ул. Радио, 33;17:000211:13</t>
  </si>
  <si>
    <t>ул. Вишневый переулок, д.2</t>
  </si>
  <si>
    <t>ул. Ленина, р-н д.77, бокс 16</t>
  </si>
  <si>
    <t>ул. Советская</t>
  </si>
  <si>
    <t>ул. Васильевская, д.38</t>
  </si>
  <si>
    <t>ул. Коссович в р-не д.9</t>
  </si>
  <si>
    <t>ул. Васильевская, д.32 ЗУ 33:17:202:37</t>
  </si>
  <si>
    <t>СНТ "Красное Эхо-1", уч.72</t>
  </si>
  <si>
    <t>ГСК № 10 "Охотник"</t>
  </si>
  <si>
    <t>ул. Революции (р-н Овощехранилища) ЗУ 33:17:404:309</t>
  </si>
  <si>
    <t>ул. 1-ая Ликоушинская, ГК-47, гараж 54</t>
  </si>
  <si>
    <t>часть дмовладения участка)</t>
  </si>
  <si>
    <t>ул. Гражданская д.11</t>
  </si>
  <si>
    <t>ул. Слесаревская, д.25 ЗУ 33:17:510:103</t>
  </si>
  <si>
    <t>р-н ул. Перфильева, ГК 48</t>
  </si>
  <si>
    <t>ул. Королева, ЗУ 33617:703:1355</t>
  </si>
  <si>
    <t>ул. Новинская, ЗУ 33617:111:329</t>
  </si>
  <si>
    <t>ГТ "1-ая Ликоуша", гараж № 17</t>
  </si>
  <si>
    <t>КТП-123</t>
  </si>
  <si>
    <t>ул. Двориковское шоссе д.5, ЗУ 33:17:810:424</t>
  </si>
  <si>
    <t>ул.Революции, р-н, д.95</t>
  </si>
  <si>
    <t>с/т "Заозерный, уч. 135</t>
  </si>
  <si>
    <t>ул. Слесарева, ЗУ 33:17:000510:652</t>
  </si>
  <si>
    <t>ул. Советская, д.10б</t>
  </si>
  <si>
    <t>СТ "Красное Эхо" 33:17:00904:349</t>
  </si>
  <si>
    <t>р-н магазина "Спорттовары"</t>
  </si>
  <si>
    <t>р-н "Дальний Юг" ЗУ 33:17:702:2736</t>
  </si>
  <si>
    <t>КТП</t>
  </si>
  <si>
    <t>ул. Красной молодежи, д.3</t>
  </si>
  <si>
    <t>передвижной обьект</t>
  </si>
  <si>
    <t>ул. Красный пер., д.7</t>
  </si>
  <si>
    <t>ул. Институтская, 9/1</t>
  </si>
  <si>
    <t>ул. Институтская, д.3</t>
  </si>
  <si>
    <t>ул. Пески, д.6</t>
  </si>
  <si>
    <t xml:space="preserve">р-н "Дальний Юг", ЗУ 33:17:000702:2763 </t>
  </si>
  <si>
    <t>р-н "Дальний Юг", ЗУ 33:17:000702:2762</t>
  </si>
  <si>
    <t>ул. Восстания 1905г., д.9</t>
  </si>
  <si>
    <t>проезд Стрелецкий, д.12а</t>
  </si>
  <si>
    <t>ул. Первомайская, з/у 33:17:000406:217</t>
  </si>
  <si>
    <t>р-н Дальний Юг, з/у 33:17:000702:2777</t>
  </si>
  <si>
    <t>15,0</t>
  </si>
  <si>
    <t>ул. Красный пер., д.6Б, стр.5</t>
  </si>
  <si>
    <t>ул. Калининская, д.1</t>
  </si>
  <si>
    <t>ул. Солнечная, д.28</t>
  </si>
  <si>
    <t>ул. Елпатьевского, з/у 8</t>
  </si>
  <si>
    <t>ул. Гусева, з/у 33:17:000401:1031</t>
  </si>
  <si>
    <t>вблизи пос. Светлый, з/у  33:01:001230:3644</t>
  </si>
  <si>
    <t>вблизи пос. Светлый, з/у  33:01:001230:3685</t>
  </si>
  <si>
    <t>пос. Светлый, ул. Спортивная, з/у 11</t>
  </si>
  <si>
    <t>ул. Жулева, д.11</t>
  </si>
  <si>
    <t>у. Слесаревская, д.23</t>
  </si>
  <si>
    <t>ул. Радио, 33;17:000211:60</t>
  </si>
  <si>
    <t>ГСК АГК № 52, з/у 20 (р-н 14 школы)</t>
  </si>
  <si>
    <t>ул. Перфильева р-н шк.14</t>
  </si>
  <si>
    <t>ул. Ленина, д.13</t>
  </si>
  <si>
    <t>р-н ул. Радио</t>
  </si>
  <si>
    <t>ул. 2-ая Полевая, кн 33:17:000214:535</t>
  </si>
  <si>
    <t>ул. Слесаревская,21</t>
  </si>
  <si>
    <t>ул. Сноповская, д.48</t>
  </si>
  <si>
    <t>ул. Рождественская, 33:17:000702:2739</t>
  </si>
  <si>
    <t>ул. Алексея Куприкова, , д,18 (33:17:000702:2760)</t>
  </si>
  <si>
    <t>ул. Алексея Куприкова, , д,16 (33:17:000702:2761)</t>
  </si>
  <si>
    <t>ул. Лебедева, з/у 2</t>
  </si>
  <si>
    <t>вблизи пос. Светлый, ЗК 33;01:001230:3612</t>
  </si>
  <si>
    <t>ул. Мосэнерго, д.1</t>
  </si>
  <si>
    <t>ул. Просвещения, д.1А</t>
  </si>
  <si>
    <t>ул. Летняя, д.15</t>
  </si>
  <si>
    <t>ул. Славянская, д.4</t>
  </si>
  <si>
    <t>гостевой дом</t>
  </si>
  <si>
    <t>ул. Славянская, д.2</t>
  </si>
  <si>
    <t>гск АГК № 4 "Б", 33:17:000305:189</t>
  </si>
  <si>
    <t>гостевая парковка</t>
  </si>
  <si>
    <t>ул. Мосэнерго, д.16/1, 33:17:000907:441</t>
  </si>
  <si>
    <t>вблизи п. Светлый, 3:01:001230:3744</t>
  </si>
  <si>
    <t>ул. Рождественская,19 33:17:000702:2769</t>
  </si>
  <si>
    <t>ул. Сиреневая аллея, д.3</t>
  </si>
  <si>
    <t>ул. Восточная, д.3</t>
  </si>
  <si>
    <t>ГК № 49, 33:17:000504:11</t>
  </si>
  <si>
    <t>ул. Пушкина, в р-не д.1</t>
  </si>
  <si>
    <t>гаражи (6 шт.)</t>
  </si>
  <si>
    <t>ГСК № 2а (южный водозабор)</t>
  </si>
  <si>
    <t>гаражи (10 шт.)</t>
  </si>
  <si>
    <t>здание кафе-магазина</t>
  </si>
  <si>
    <t>ул. Октябрьская, д.3</t>
  </si>
  <si>
    <t>вблизи пос. Светлый, 33:01:001230:3694</t>
  </si>
  <si>
    <t>здание магазина</t>
  </si>
  <si>
    <t>ул. 3-ая Стрелецкая, в р-не д.17</t>
  </si>
  <si>
    <t>ул. Радужная, 9</t>
  </si>
  <si>
    <t>видеокамеры</t>
  </si>
  <si>
    <t>ул.Ивановская, ЗУ 33:17:202:80</t>
  </si>
  <si>
    <t>с-з  "Правда" ЗУ 33:01:1227:502</t>
  </si>
  <si>
    <t>ул.Свердлова, р-н д.39/1</t>
  </si>
  <si>
    <t>р-н "Дальний Юг" ЗУ 33:17:702:2782 (ул.Зеленая)</t>
  </si>
  <si>
    <t>ул. Ивановская, 100</t>
  </si>
  <si>
    <t>модульный туалет</t>
  </si>
  <si>
    <t>ул. Коммунальников</t>
  </si>
  <si>
    <t>ул. Большая Петровская, к.н. 33:17:000203:51</t>
  </si>
  <si>
    <t>ул. Большая Петровская, к.н. 33:17:000204:170</t>
  </si>
  <si>
    <t>ул. Муромская, д.2</t>
  </si>
  <si>
    <t>ул. Жулева, в р-не д.3</t>
  </si>
  <si>
    <t>размещение документов в ЛК</t>
  </si>
  <si>
    <t>ул. Лебедева, д.20</t>
  </si>
  <si>
    <t>ул. Лебедева, д.24</t>
  </si>
  <si>
    <t>кафе "Чайхана"</t>
  </si>
  <si>
    <t>уЛенина д.65, стр.5</t>
  </si>
  <si>
    <t>вблизи пос. Светлый, кн33:01:001230:3704</t>
  </si>
  <si>
    <t>ул. Васильевская. 48</t>
  </si>
  <si>
    <t>СНТ "Красное Эхо", 1</t>
  </si>
  <si>
    <t>пос. Светлый, ул. Спортивная, 33:01:001216:85</t>
  </si>
  <si>
    <t xml:space="preserve">Кафе "Минутка"  </t>
  </si>
  <si>
    <t>ул. Вокзальная, д.9</t>
  </si>
  <si>
    <t>Садовые участки (100)</t>
  </si>
  <si>
    <t>ул. Юбилейная</t>
  </si>
  <si>
    <t>ТП</t>
  </si>
  <si>
    <t>Двориковское шоссе,з/у 33:17:000811:66</t>
  </si>
  <si>
    <t>Стрелецкая набережная, д.1, ср.9</t>
  </si>
  <si>
    <t>Фабрика Калинина, 14а</t>
  </si>
  <si>
    <t>ул. 1-ая Крестьянская</t>
  </si>
  <si>
    <t>ул.Спартакрвская, д.45а</t>
  </si>
  <si>
    <t>ул. Юбилейная, д.8</t>
  </si>
  <si>
    <t>ул. Новинская, ЗУ 33:17:000111:329</t>
  </si>
  <si>
    <t>нежилое здание (цокольный +1 этаж)</t>
  </si>
  <si>
    <t xml:space="preserve">здание поликлиники </t>
  </si>
  <si>
    <t>гаражи (4 шт.)</t>
  </si>
  <si>
    <t>главный лечебный корпус</t>
  </si>
  <si>
    <t>гаражи (7 шт.)</t>
  </si>
  <si>
    <t>КТП-400 кВА</t>
  </si>
  <si>
    <t>ул. Жемчужная, д.2</t>
  </si>
  <si>
    <t>ул. Радио</t>
  </si>
  <si>
    <t>АГК № 36</t>
  </si>
  <si>
    <t>СНТ "Красное Эхо", 7</t>
  </si>
  <si>
    <t>Слесаревская, д.27</t>
  </si>
  <si>
    <t>Старослободская, 22</t>
  </si>
  <si>
    <t>производственное здание</t>
  </si>
  <si>
    <t>п.Светлый ЗУ №33:01:1216:942</t>
  </si>
  <si>
    <t>РЕЕСТР (2022)</t>
  </si>
  <si>
    <t>ГК №37 "Сигнал"</t>
  </si>
  <si>
    <t>А.Куприкова. 10 (р-н Дальний Юг)</t>
  </si>
  <si>
    <t>ул.Революции</t>
  </si>
  <si>
    <t>ул. Институтская, зд.3, стр.5</t>
  </si>
  <si>
    <t>вблизи пос. Светлый, 33:01:001230:3687</t>
  </si>
  <si>
    <t>ул. Коссович, в р-не д.5</t>
  </si>
  <si>
    <t>1-ая Ликоушинская, АГК № 47</t>
  </si>
  <si>
    <t>ул. Большая Петровская, д.62</t>
  </si>
  <si>
    <t>ул.Калиниская</t>
  </si>
  <si>
    <t>01</t>
  </si>
  <si>
    <t>02</t>
  </si>
  <si>
    <t>03</t>
  </si>
  <si>
    <t>04</t>
  </si>
  <si>
    <t>05</t>
  </si>
  <si>
    <t>06</t>
  </si>
  <si>
    <t>06/1</t>
  </si>
  <si>
    <t>06/2</t>
  </si>
  <si>
    <t>07</t>
  </si>
  <si>
    <t>08</t>
  </si>
  <si>
    <t>09</t>
  </si>
  <si>
    <t>13/1</t>
  </si>
  <si>
    <t>55</t>
  </si>
  <si>
    <t>20/1</t>
  </si>
  <si>
    <t>25</t>
  </si>
  <si>
    <t>49</t>
  </si>
  <si>
    <t>57</t>
  </si>
  <si>
    <t>54</t>
  </si>
  <si>
    <t>35/1</t>
  </si>
  <si>
    <t>41/1</t>
  </si>
  <si>
    <t>48</t>
  </si>
  <si>
    <t>44/1</t>
  </si>
  <si>
    <t>48/1</t>
  </si>
  <si>
    <t>52</t>
  </si>
  <si>
    <t>53</t>
  </si>
  <si>
    <t>60</t>
  </si>
  <si>
    <t>56</t>
  </si>
  <si>
    <t>58</t>
  </si>
  <si>
    <t>59</t>
  </si>
  <si>
    <t>103/1</t>
  </si>
  <si>
    <t>гаражи (7 штук)</t>
  </si>
  <si>
    <t>стройка газовой котельной</t>
  </si>
  <si>
    <t>диализный центр</t>
  </si>
  <si>
    <t>Совествий пер, д.33</t>
  </si>
  <si>
    <t>Комсомольский поселок</t>
  </si>
  <si>
    <t>Административное здание</t>
  </si>
  <si>
    <t>ул. Революции (р-н плодооыощной базы) ЗУ 33:17:404:309</t>
  </si>
  <si>
    <t>ул. 8-й микрорайон</t>
  </si>
  <si>
    <t>нажилое помещение</t>
  </si>
  <si>
    <t>Гагарина, д.3</t>
  </si>
  <si>
    <t>РЕЕСТР (2023)</t>
  </si>
  <si>
    <t>ул. Революции (р-н овощехранилища)</t>
  </si>
  <si>
    <t>ул. Институтская, д.24, кор.7</t>
  </si>
  <si>
    <t>ул. Институтская, д.24, кор.8</t>
  </si>
  <si>
    <t>КНС</t>
  </si>
  <si>
    <t>ул. Пески набережные</t>
  </si>
  <si>
    <t>ул.Ленина, д. 69</t>
  </si>
  <si>
    <t>ул.Революции, д.45</t>
  </si>
  <si>
    <t>90%</t>
  </si>
  <si>
    <t>документы размещены в ЛК</t>
  </si>
  <si>
    <t>ул. Гусева</t>
  </si>
  <si>
    <t>ул. Красный пер., 17/1, кв.109</t>
  </si>
  <si>
    <t>ул. Муромская, д.22</t>
  </si>
  <si>
    <t>СНТ "Коммунальник", уч.125</t>
  </si>
  <si>
    <t>р-н ул. Киржачская, ЗУ 33:17:000504:609</t>
  </si>
  <si>
    <t>ул. Средне-Садовая в р-не д.2</t>
  </si>
  <si>
    <t>административное здание</t>
  </si>
  <si>
    <t>ул. Калининская</t>
  </si>
  <si>
    <t>Здание ДК</t>
  </si>
  <si>
    <t>ул. Свердлова, д.37</t>
  </si>
  <si>
    <t>ул. Октябрьская, д.6/5</t>
  </si>
  <si>
    <t>р-н Хлебокомбината</t>
  </si>
  <si>
    <t>№</t>
  </si>
  <si>
    <t>водомат</t>
  </si>
  <si>
    <t>ул.Терешковой, стр.6/4</t>
  </si>
  <si>
    <t>ул Красной молодежи, д.3</t>
  </si>
  <si>
    <t>мост ул.Кр.Переулок-ул.Терешковой</t>
  </si>
  <si>
    <t>ул. Большая Петровская, 16</t>
  </si>
  <si>
    <t>ул. Свердлова, д.39</t>
  </si>
  <si>
    <t>Стрелецкий проезд, д.1</t>
  </si>
  <si>
    <t>МЖД 2-х секционный и 2 КЛ</t>
  </si>
  <si>
    <t>ул. Жулева, д.7</t>
  </si>
  <si>
    <t>6/2022-тп</t>
  </si>
  <si>
    <t>2/2022-тп</t>
  </si>
  <si>
    <t>3/2022-тп</t>
  </si>
  <si>
    <t>13/2022-тп</t>
  </si>
  <si>
    <t>9/2022-тп</t>
  </si>
  <si>
    <t>11/2022-тп</t>
  </si>
  <si>
    <t>ул. Советская, д. 88</t>
  </si>
  <si>
    <t>12/2022-тп</t>
  </si>
  <si>
    <t>10/2022-тп</t>
  </si>
  <si>
    <t>23/2022-тп</t>
  </si>
  <si>
    <t>15/2022-тп</t>
  </si>
  <si>
    <t>105/2022-тп</t>
  </si>
  <si>
    <t>24/2022-тп</t>
  </si>
  <si>
    <t>подготовка АТУ и АТП</t>
  </si>
  <si>
    <t>21/2022-тп</t>
  </si>
  <si>
    <t>38/2022-тп</t>
  </si>
  <si>
    <t>52/2022-тп</t>
  </si>
  <si>
    <t>22/2022-тп</t>
  </si>
  <si>
    <t>19/2022-тп</t>
  </si>
  <si>
    <t>20/2022-тп</t>
  </si>
  <si>
    <t>16/2022-тп</t>
  </si>
  <si>
    <t>17/2022-тп</t>
  </si>
  <si>
    <t>113/2022-тп</t>
  </si>
  <si>
    <t>2 КТП-400 кВА</t>
  </si>
  <si>
    <t>57/2022-тп</t>
  </si>
  <si>
    <t>117/2022-тп</t>
  </si>
  <si>
    <t>25/2022-тп</t>
  </si>
  <si>
    <t>44/2022-тп</t>
  </si>
  <si>
    <t>27/2022-тп</t>
  </si>
  <si>
    <t>30/2022-тп</t>
  </si>
  <si>
    <t>28/2022-тп</t>
  </si>
  <si>
    <t>46/2022-тп</t>
  </si>
  <si>
    <t>53/2022-тп</t>
  </si>
  <si>
    <t>32/2022-тп</t>
  </si>
  <si>
    <t>29/2022-тп</t>
  </si>
  <si>
    <t>37/2022-тп</t>
  </si>
  <si>
    <t>50/2022-тп</t>
  </si>
  <si>
    <t>ГК №2, уч. 87</t>
  </si>
  <si>
    <t>51/2022-тп</t>
  </si>
  <si>
    <t>7/2022-тп</t>
  </si>
  <si>
    <t>45/2022-тп</t>
  </si>
  <si>
    <t>31/2022-тп</t>
  </si>
  <si>
    <t>41/2022-тп</t>
  </si>
  <si>
    <t>47/2022-тп</t>
  </si>
  <si>
    <t>64/2022-тп</t>
  </si>
  <si>
    <t>33/2022-ТП</t>
  </si>
  <si>
    <t>42/2022-тп</t>
  </si>
  <si>
    <t>34/2022-тп</t>
  </si>
  <si>
    <t>35/2022-тп</t>
  </si>
  <si>
    <t>109/2022-тп</t>
  </si>
  <si>
    <t>39/2022-тп</t>
  </si>
  <si>
    <t>ул. Лермонтова, р-н д.24</t>
  </si>
  <si>
    <t>81/2022-тп</t>
  </si>
  <si>
    <t>26.04.2022</t>
  </si>
  <si>
    <t>36/2022-тп</t>
  </si>
  <si>
    <t>СНТ "Красное Эхо-2", ЗУ 33:17:905:517</t>
  </si>
  <si>
    <t>40/2022-тп</t>
  </si>
  <si>
    <t>29.04.2022</t>
  </si>
  <si>
    <t>43/2022-тп</t>
  </si>
  <si>
    <t>8/2022-тп</t>
  </si>
  <si>
    <t>22/2023-тп</t>
  </si>
  <si>
    <t>82/2022-тп</t>
  </si>
  <si>
    <t>65/2022-тп</t>
  </si>
  <si>
    <t>59/2022-тп</t>
  </si>
  <si>
    <t>48/2022-тп</t>
  </si>
  <si>
    <t>49/2022-тп</t>
  </si>
  <si>
    <t>56/2022-тп</t>
  </si>
  <si>
    <t>74/2022-тп</t>
  </si>
  <si>
    <t>73/2022-тп</t>
  </si>
  <si>
    <t>54/2022-тп</t>
  </si>
  <si>
    <t>63/2022-тп</t>
  </si>
  <si>
    <t>58/2022-тп</t>
  </si>
  <si>
    <t>ул. Институтская, ГК №20 (район сауны)</t>
  </si>
  <si>
    <t>66/2022-тп</t>
  </si>
  <si>
    <t>55/2022-тп</t>
  </si>
  <si>
    <t>108/2022-тп</t>
  </si>
  <si>
    <t>71/2022-тп</t>
  </si>
  <si>
    <t>67/2022-тп</t>
  </si>
  <si>
    <t>68/2022-тп</t>
  </si>
  <si>
    <t>69/2022-тп</t>
  </si>
  <si>
    <t>62/2022-тп</t>
  </si>
  <si>
    <t>61/2022-тп</t>
  </si>
  <si>
    <t>60/2022-тп</t>
  </si>
  <si>
    <t>110/2022-тп</t>
  </si>
  <si>
    <t>75/2022-тп</t>
  </si>
  <si>
    <t>106/2022-тп</t>
  </si>
  <si>
    <t>70/2022-тп</t>
  </si>
  <si>
    <t>76/2022-тп</t>
  </si>
  <si>
    <t>77/2022-тп</t>
  </si>
  <si>
    <t>78/2022-тп</t>
  </si>
  <si>
    <t>93/2022-тп</t>
  </si>
  <si>
    <t>08.06.222</t>
  </si>
  <si>
    <t>84/2022-тп</t>
  </si>
  <si>
    <t>79/2022-тп</t>
  </si>
  <si>
    <t>89/2022-тп</t>
  </si>
  <si>
    <t>83/2022-тп</t>
  </si>
  <si>
    <t>95/2022-тп</t>
  </si>
  <si>
    <t>94/2022-тп</t>
  </si>
  <si>
    <t>96/2022-тп</t>
  </si>
  <si>
    <t>85/2022-тп</t>
  </si>
  <si>
    <t>88/2022-тп</t>
  </si>
  <si>
    <t>86/2022-тп</t>
  </si>
  <si>
    <t>ул. Коммунальников-Стадионная (парк "Сосенки")</t>
  </si>
  <si>
    <t>80/2022-тп</t>
  </si>
  <si>
    <t>87/2022-тп</t>
  </si>
  <si>
    <t>90/2022-тп</t>
  </si>
  <si>
    <t>91/2022-тп</t>
  </si>
  <si>
    <t>97/2022-тп</t>
  </si>
  <si>
    <t>99/2022-тп</t>
  </si>
  <si>
    <t>92/2022-тп</t>
  </si>
  <si>
    <t>101/2022-тп</t>
  </si>
  <si>
    <t>102/2022-тп</t>
  </si>
  <si>
    <t>107/2022-тп</t>
  </si>
  <si>
    <t>104/2022-тп</t>
  </si>
  <si>
    <t>109/222-тп</t>
  </si>
  <si>
    <t>103/2022-тп</t>
  </si>
  <si>
    <t>100/2022-тп</t>
  </si>
  <si>
    <t>115/2022-тп</t>
  </si>
  <si>
    <t>п. Светлый, ЗУ 33:01:1216:583</t>
  </si>
  <si>
    <t>112/2022-тп</t>
  </si>
  <si>
    <t>111/2022-тп</t>
  </si>
  <si>
    <t>114/2022-тп</t>
  </si>
  <si>
    <t>120/2022-тп</t>
  </si>
  <si>
    <t>116/2022-тп</t>
  </si>
  <si>
    <t>119/2022-тп</t>
  </si>
  <si>
    <t>118/2022-тп</t>
  </si>
  <si>
    <t>125/2022-тп</t>
  </si>
  <si>
    <t>122/2022-тп</t>
  </si>
  <si>
    <t>ул. Мосэнерго, д.14</t>
  </si>
  <si>
    <t>133/2022-тп</t>
  </si>
  <si>
    <t>"дальний Юг", ЗУ 33:17:702:3198</t>
  </si>
  <si>
    <t>128/2022тп</t>
  </si>
  <si>
    <t>123/2022-тп</t>
  </si>
  <si>
    <t>121/2022-тп</t>
  </si>
  <si>
    <t>124/2022-тп</t>
  </si>
  <si>
    <t>126/2022-тп</t>
  </si>
  <si>
    <t>132/2022-тп</t>
  </si>
  <si>
    <t>136/2022-тп</t>
  </si>
  <si>
    <t>129/2022</t>
  </si>
  <si>
    <t>130/2022-тп</t>
  </si>
  <si>
    <t>131/2022-тп</t>
  </si>
  <si>
    <t>1/2023-тп</t>
  </si>
  <si>
    <t>135/2022-тп</t>
  </si>
  <si>
    <t>137/2022-тп</t>
  </si>
  <si>
    <t>5/2023-тп</t>
  </si>
  <si>
    <t>138/2022-тп</t>
  </si>
  <si>
    <t>8/2023-тп</t>
  </si>
  <si>
    <t>ул. Стрелцкая набережная, д.1, стр.9</t>
  </si>
  <si>
    <t>15/2023-тп</t>
  </si>
  <si>
    <t>р-н "Дальний юг", ЗУ 33:17:702:3409</t>
  </si>
  <si>
    <t>р-н ул. Киржачская, ЗУ 33:17:504:636</t>
  </si>
  <si>
    <t>ул. Радио, АГК №9</t>
  </si>
  <si>
    <t>р-н ул. Киржачская, ЗУ 33:17:504:630</t>
  </si>
  <si>
    <t>подписание АТУ и АТП директором</t>
  </si>
  <si>
    <t>ул. Гагарина, р-н д.19</t>
  </si>
  <si>
    <t xml:space="preserve"> ул. Большая Петровская, д.74</t>
  </si>
  <si>
    <t>ул. Революции, р-н д.1</t>
  </si>
  <si>
    <t>вблизи п.Светлый, ЗУ 33:01:1230:3613</t>
  </si>
  <si>
    <t>п. Светлый, ул. Спортивная, д.1в</t>
  </si>
  <si>
    <t>ул. Королева</t>
  </si>
  <si>
    <t>малый Песчанный карьер</t>
  </si>
  <si>
    <t>ул. Ленина, д.30</t>
  </si>
  <si>
    <t>вблизи п.Светлый, ЗУ 33:01:1230:3687</t>
  </si>
  <si>
    <t>СНТ Красное Эхо, уч.52</t>
  </si>
  <si>
    <t>ул. Пески, д.21</t>
  </si>
  <si>
    <t>вблизи п.Светлый, ЗУ 33:01:1230:3639</t>
  </si>
  <si>
    <t>ул. Ивановская, д.73</t>
  </si>
  <si>
    <t>Храм иконы божией Матери "Всецарица"</t>
  </si>
  <si>
    <t>ул. 1-ая Красная гора, д.9</t>
  </si>
  <si>
    <t>Подвал, 1-ый этаж</t>
  </si>
  <si>
    <t>уличное освещение</t>
  </si>
  <si>
    <t>р-н ул. Киржачская, ЗУ 33:17:504:621</t>
  </si>
  <si>
    <t>р-н ул. Киржачская, ЗУ 33:17:504:629</t>
  </si>
  <si>
    <t>ул. Национальная, ГСК №37</t>
  </si>
  <si>
    <t>р-н ул. Киржачская, ЗУ 33:17:504:611</t>
  </si>
  <si>
    <t>ул. Козлова, д.2</t>
  </si>
  <si>
    <t>р-н "Дальний Юг", ЗУ 33:17:702:3423</t>
  </si>
  <si>
    <t>р-н "Дальний Юг", ЗУ 33:17:702:2741</t>
  </si>
  <si>
    <t>Казарменный пер., д.3, стр.1, пом.2</t>
  </si>
  <si>
    <t>СНТ "Красное Эхо", №21</t>
  </si>
  <si>
    <t>ул. Терешковой, д.5, стр.2</t>
  </si>
  <si>
    <t>ул. Гагарина, ЗУ 33:17:702:2787</t>
  </si>
  <si>
    <t>ул. Гагарина, ЗУ 33:17:706:926</t>
  </si>
  <si>
    <t>ул. Песчаная Набережная, д.19</t>
  </si>
  <si>
    <t xml:space="preserve">жилой дом </t>
  </si>
  <si>
    <t>2-я Краснорощинская, 9</t>
  </si>
  <si>
    <t>ул. Васильевская, д.12</t>
  </si>
  <si>
    <t>ул. Искателей, р-н д.12</t>
  </si>
  <si>
    <t>СНТ "Светлый пригород", ул.Светлая, з/у2</t>
  </si>
  <si>
    <t>СНТ "Светлый пригород", пр.1 Светлый, з/у 42</t>
  </si>
  <si>
    <t>СНТ "Светлый пригород", пр.1 Светлый, з/у 10</t>
  </si>
  <si>
    <t>тер. СНТ "Светлый пригород", прозд 1-ый Светлый, з/у 34</t>
  </si>
  <si>
    <t>пер. Красный, д. 6б</t>
  </si>
  <si>
    <t>ул. Совесткая, д.95, к.н. 33:17:000309:225</t>
  </si>
  <si>
    <t>ул. Ленина, д.16, стр.9а, 2-ой этаж</t>
  </si>
  <si>
    <t>торговый объект (кафе)</t>
  </si>
  <si>
    <t>ул. Совесткая, д.12 (территория парка)</t>
  </si>
  <si>
    <t>базовая станция</t>
  </si>
  <si>
    <t>ул. Гагарина, д.2</t>
  </si>
  <si>
    <t>нежилое помещенеие</t>
  </si>
  <si>
    <t>ул. Мосэнерго, д.10/1</t>
  </si>
  <si>
    <t>СНТ Светлый пригород, пр-д 1-ый Светлый, /у № 31 (3617)</t>
  </si>
  <si>
    <t>нежилое помещение (магазин)</t>
  </si>
  <si>
    <t>ул. Юбилейная, д.2, стр.1</t>
  </si>
  <si>
    <t>ул. Киржачская, зу № 33:17:000504:606</t>
  </si>
  <si>
    <t>ул. Киржачская, зу № 33:17:000504:624</t>
  </si>
  <si>
    <t>пос. Светлый, к.н. 33:01:001230:3743</t>
  </si>
  <si>
    <t>антенно-мачтовое сооружение</t>
  </si>
  <si>
    <t>Коммунальников</t>
  </si>
  <si>
    <t>нестационарное кафе</t>
  </si>
  <si>
    <t>ПКиО им.200-летия Александрова</t>
  </si>
  <si>
    <t>ул. Гагарина, 9А, пом.1</t>
  </si>
  <si>
    <t>ул. Слесаревская, 19, зу кад.№33:17:510:99</t>
  </si>
  <si>
    <t>мкр-н "Дальний Юг", ЗУ 33:17:702:2784</t>
  </si>
  <si>
    <t>ул. Маяковского, д.30А</t>
  </si>
  <si>
    <t>ул. Свердлова</t>
  </si>
  <si>
    <t>вблизи п. Светлый, 33:01:001230:3749</t>
  </si>
  <si>
    <t>тер. СНТ "Светлый пригород", ул. Светлая, з/у 5, 33:01:001230:3662</t>
  </si>
  <si>
    <t>внизу малого песчаного карьера (спорттовары)</t>
  </si>
  <si>
    <t>развлекательный аппарат для измерения силы</t>
  </si>
  <si>
    <t>Советская площвдь, 4</t>
  </si>
  <si>
    <t>ул. Большая Петровская 33:17:000201:98</t>
  </si>
  <si>
    <t>78/1</t>
  </si>
  <si>
    <t>85/1</t>
  </si>
  <si>
    <t>запрос доп.информации</t>
  </si>
  <si>
    <t>2 МКЖД</t>
  </si>
  <si>
    <t>ул. Институтская, д.24, корп.5, корп.6</t>
  </si>
  <si>
    <t>р-н ул.Киржачская, ЗУ 33:17:504:599</t>
  </si>
  <si>
    <t>р-н ул. Киржачская</t>
  </si>
  <si>
    <t>поликлиника</t>
  </si>
  <si>
    <t>ул. Восстания 1905 года, д.9</t>
  </si>
  <si>
    <t>ул. Новинская, д.12</t>
  </si>
  <si>
    <t>ул. Советская, д.88</t>
  </si>
  <si>
    <t>СНТ "Локомотив", уч.234</t>
  </si>
  <si>
    <t>ул. Гагарина, р-н д.13, корп.3</t>
  </si>
  <si>
    <t>гск АГК №2 ул. Лермонтова р-н д.28</t>
  </si>
  <si>
    <t>ул. Юбилейная, д7</t>
  </si>
  <si>
    <t>р-н Дальний Юг</t>
  </si>
  <si>
    <t>ул. Муромская, з/у 15</t>
  </si>
  <si>
    <t>жилой дом (увеличение)</t>
  </si>
  <si>
    <t>ул. 2-я Стрелецкая, д.40А</t>
  </si>
  <si>
    <t>ул. Ф-ка Калинина, р-н д.26</t>
  </si>
  <si>
    <t>светофорный объект</t>
  </si>
  <si>
    <t>ул. Вокзальный пер., д.7</t>
  </si>
  <si>
    <t>ул. Мосэнерго, д.10/2</t>
  </si>
  <si>
    <t>ул. Ленина, д.73</t>
  </si>
  <si>
    <t>ул. Козлова, д.12</t>
  </si>
  <si>
    <t>ул. Большая Петровская, з/у № 33:17:000207:394</t>
  </si>
  <si>
    <t>жилй дом</t>
  </si>
  <si>
    <t>ул. Кольчугинская, д.1</t>
  </si>
  <si>
    <t>ул. Промышленный проезд, д.12</t>
  </si>
  <si>
    <t>нежилое поиещение</t>
  </si>
  <si>
    <t>ул. Гагарина, д.3</t>
  </si>
  <si>
    <t>ул. Совесткая, в районе д.12</t>
  </si>
  <si>
    <t>ул. Киржачская, д.8</t>
  </si>
  <si>
    <t>ул. Советская, в р-не д.88</t>
  </si>
  <si>
    <t>ул.Ивановская, 33:17:000204:182</t>
  </si>
  <si>
    <t>ул. Ивановская, д.59, 33:17:000202:54</t>
  </si>
  <si>
    <t>СНТ "Светлый пригород", проезд 1-ый Светлый, з/у № 25 (33:01:001230:3632)</t>
  </si>
  <si>
    <t>гостиница</t>
  </si>
  <si>
    <t>ул. Маяковского, д.7</t>
  </si>
  <si>
    <t>ул. Слесаревская, 11, зу кад.№33:17:510:93</t>
  </si>
  <si>
    <t>ул. Институтская, д.24, поз.17</t>
  </si>
  <si>
    <t>КТП-630 кВА</t>
  </si>
  <si>
    <t>ул. Зеленая, строение 3Г</t>
  </si>
  <si>
    <t>РЕЕСТР (2024)</t>
  </si>
  <si>
    <t>ТП-28, ТП-27</t>
  </si>
  <si>
    <t>нежил. помещение</t>
  </si>
  <si>
    <t>СНТ Швейник</t>
  </si>
  <si>
    <t>нежил. здание</t>
  </si>
  <si>
    <t>МФЦ "БУМ"</t>
  </si>
  <si>
    <t>стройплощадка газовой котельной</t>
  </si>
  <si>
    <t>строительная бытовка</t>
  </si>
  <si>
    <t>Школа на 1100 учащихся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</si>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</sst>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2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9">
    <xf numFmtId="0" fontId="0" fillId="0" borderId="0" xfId="0"/>
    <xf numFmtId="49" fontId="3" fillId="0" borderId="0" xfId="0" applyNumberFormat="1" applyFont="1" applyAlignment="1">
      <alignment vertical="center"/>
    </xf>
    <xf numFmtId="49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2" fontId="0" fillId="0" borderId="2" xfId="0" applyNumberForma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5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vertical="top"/>
    </xf>
    <xf numFmtId="14" fontId="0" fillId="0" borderId="2" xfId="0" applyNumberForma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right" vertical="top" wrapText="1"/>
    </xf>
    <xf numFmtId="49" fontId="0" fillId="0" borderId="1" xfId="0" applyNumberForma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0" fontId="7" fillId="0" borderId="3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 wrapText="1"/>
    </xf>
    <xf numFmtId="1" fontId="0" fillId="2" borderId="2" xfId="0" applyNumberForma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center" vertical="top" wrapText="1"/>
    </xf>
    <xf numFmtId="1" fontId="0" fillId="3" borderId="2" xfId="0" applyNumberFormat="1" applyFill="1" applyBorder="1" applyAlignment="1">
      <alignment horizontal="right" vertical="top" wrapText="1"/>
    </xf>
    <xf numFmtId="1" fontId="0" fillId="0" borderId="0" xfId="0" applyNumberFormat="1" applyFill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49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left" vertical="top" wrapText="1"/>
    </xf>
    <xf numFmtId="1" fontId="0" fillId="4" borderId="2" xfId="0" applyNumberFormat="1" applyFill="1" applyBorder="1" applyAlignment="1">
      <alignment horizontal="right" vertical="top" wrapText="1"/>
    </xf>
    <xf numFmtId="49" fontId="0" fillId="0" borderId="2" xfId="0" applyNumberFormat="1" applyFill="1" applyBorder="1" applyAlignment="1">
      <alignment vertical="top" wrapText="1"/>
    </xf>
    <xf numFmtId="164" fontId="0" fillId="0" borderId="2" xfId="0" applyNumberForma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vertical="top" wrapText="1"/>
    </xf>
    <xf numFmtId="1" fontId="0" fillId="0" borderId="2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4" fontId="9" fillId="0" borderId="2" xfId="0" applyNumberFormat="1" applyFont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 vertical="top"/>
    </xf>
    <xf numFmtId="165" fontId="0" fillId="0" borderId="2" xfId="0" applyNumberFormat="1" applyBorder="1" applyAlignment="1">
      <alignment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/>
    </xf>
    <xf numFmtId="1" fontId="14" fillId="6" borderId="2" xfId="0" applyNumberFormat="1" applyFont="1" applyFill="1" applyBorder="1" applyAlignment="1">
      <alignment horizontal="right" vertical="top" wrapText="1"/>
    </xf>
    <xf numFmtId="1" fontId="13" fillId="6" borderId="2" xfId="0" applyNumberFormat="1" applyFont="1" applyFill="1" applyBorder="1" applyAlignment="1">
      <alignment horizontal="right" vertical="top" wrapText="1"/>
    </xf>
    <xf numFmtId="1" fontId="0" fillId="7" borderId="2" xfId="0" applyNumberFormat="1" applyFill="1" applyBorder="1" applyAlignment="1">
      <alignment horizontal="right" vertical="top" wrapText="1"/>
    </xf>
    <xf numFmtId="0" fontId="0" fillId="2" borderId="0" xfId="0" applyFill="1"/>
    <xf numFmtId="14" fontId="0" fillId="2" borderId="2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vertical="top" wrapText="1"/>
    </xf>
    <xf numFmtId="164" fontId="0" fillId="2" borderId="2" xfId="0" applyNumberFormat="1" applyFill="1" applyBorder="1" applyAlignment="1">
      <alignment vertical="top" wrapText="1"/>
    </xf>
    <xf numFmtId="49" fontId="0" fillId="2" borderId="2" xfId="0" applyNumberFormat="1" applyFill="1" applyBorder="1" applyAlignment="1">
      <alignment horizontal="center" vertical="top"/>
    </xf>
    <xf numFmtId="14" fontId="0" fillId="2" borderId="2" xfId="0" applyNumberFormat="1" applyFill="1" applyBorder="1" applyAlignment="1">
      <alignment horizontal="center" vertical="top"/>
    </xf>
    <xf numFmtId="14" fontId="9" fillId="2" borderId="2" xfId="0" applyNumberFormat="1" applyFont="1" applyFill="1" applyBorder="1" applyAlignment="1">
      <alignment horizontal="center" vertical="top" wrapText="1"/>
    </xf>
    <xf numFmtId="0" fontId="16" fillId="0" borderId="0" xfId="0" applyFont="1"/>
    <xf numFmtId="49" fontId="17" fillId="0" borderId="0" xfId="0" applyNumberFormat="1" applyFont="1" applyAlignment="1">
      <alignment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right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vertical="top" wrapText="1"/>
    </xf>
    <xf numFmtId="14" fontId="16" fillId="0" borderId="2" xfId="0" applyNumberFormat="1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vertical="top" wrapText="1"/>
    </xf>
    <xf numFmtId="164" fontId="16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center" vertical="top"/>
    </xf>
    <xf numFmtId="14" fontId="16" fillId="0" borderId="2" xfId="0" applyNumberFormat="1" applyFont="1" applyFill="1" applyBorder="1" applyAlignment="1">
      <alignment horizontal="center" vertical="top"/>
    </xf>
    <xf numFmtId="49" fontId="16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/>
    </xf>
    <xf numFmtId="4" fontId="16" fillId="0" borderId="2" xfId="0" applyNumberFormat="1" applyFont="1" applyBorder="1" applyAlignment="1">
      <alignment horizontal="left" vertical="top" wrapText="1"/>
    </xf>
    <xf numFmtId="49" fontId="22" fillId="0" borderId="2" xfId="0" applyNumberFormat="1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left" vertical="top" wrapText="1"/>
    </xf>
    <xf numFmtId="49" fontId="22" fillId="2" borderId="2" xfId="0" applyNumberFormat="1" applyFont="1" applyFill="1" applyBorder="1" applyAlignment="1">
      <alignment horizontal="left" vertical="top" wrapText="1"/>
    </xf>
    <xf numFmtId="14" fontId="21" fillId="0" borderId="2" xfId="0" applyNumberFormat="1" applyFont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1" fontId="16" fillId="7" borderId="2" xfId="0" applyNumberFormat="1" applyFont="1" applyFill="1" applyBorder="1" applyAlignment="1">
      <alignment horizontal="right" vertical="top" wrapText="1"/>
    </xf>
    <xf numFmtId="14" fontId="16" fillId="0" borderId="2" xfId="0" applyNumberFormat="1" applyFont="1" applyFill="1" applyBorder="1" applyAlignment="1">
      <alignment horizontal="center" vertical="top" wrapText="1"/>
    </xf>
    <xf numFmtId="165" fontId="16" fillId="0" borderId="2" xfId="0" applyNumberFormat="1" applyFont="1" applyBorder="1" applyAlignment="1">
      <alignment vertical="top" wrapText="1"/>
    </xf>
    <xf numFmtId="0" fontId="0" fillId="7" borderId="0" xfId="0" applyFill="1"/>
    <xf numFmtId="49" fontId="1" fillId="7" borderId="3" xfId="0" applyNumberFormat="1" applyFont="1" applyFill="1" applyBorder="1" applyAlignment="1">
      <alignment horizontal="center" vertical="center" wrapText="1"/>
    </xf>
    <xf numFmtId="1" fontId="0" fillId="9" borderId="2" xfId="0" applyNumberFormat="1" applyFill="1" applyBorder="1" applyAlignment="1">
      <alignment horizontal="right" vertical="top" wrapText="1"/>
    </xf>
    <xf numFmtId="49" fontId="0" fillId="9" borderId="1" xfId="0" applyNumberFormat="1" applyFill="1" applyBorder="1" applyAlignment="1">
      <alignment horizontal="center" vertical="top" wrapText="1"/>
    </xf>
    <xf numFmtId="49" fontId="0" fillId="9" borderId="2" xfId="0" applyNumberFormat="1" applyFill="1" applyBorder="1" applyAlignment="1">
      <alignment horizontal="center" vertical="top" wrapText="1"/>
    </xf>
    <xf numFmtId="14" fontId="0" fillId="9" borderId="2" xfId="0" applyNumberFormat="1" applyFill="1" applyBorder="1" applyAlignment="1">
      <alignment horizontal="center" vertical="top" wrapText="1"/>
    </xf>
    <xf numFmtId="49" fontId="0" fillId="9" borderId="2" xfId="0" applyNumberFormat="1" applyFill="1" applyBorder="1" applyAlignment="1">
      <alignment vertical="top" wrapText="1"/>
    </xf>
    <xf numFmtId="164" fontId="0" fillId="9" borderId="2" xfId="0" applyNumberFormat="1" applyFill="1" applyBorder="1" applyAlignment="1">
      <alignment vertical="top" wrapText="1"/>
    </xf>
    <xf numFmtId="0" fontId="0" fillId="9" borderId="2" xfId="0" applyFill="1" applyBorder="1" applyAlignment="1">
      <alignment horizontal="center" vertical="top"/>
    </xf>
    <xf numFmtId="49" fontId="0" fillId="9" borderId="2" xfId="0" applyNumberFormat="1" applyFill="1" applyBorder="1" applyAlignment="1">
      <alignment horizontal="center" vertical="top"/>
    </xf>
    <xf numFmtId="14" fontId="0" fillId="9" borderId="2" xfId="0" applyNumberFormat="1" applyFill="1" applyBorder="1" applyAlignment="1">
      <alignment horizontal="center" vertical="top"/>
    </xf>
    <xf numFmtId="49" fontId="0" fillId="9" borderId="2" xfId="0" applyNumberForma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left" vertical="top" wrapText="1"/>
    </xf>
    <xf numFmtId="49" fontId="0" fillId="10" borderId="1" xfId="0" applyNumberFormat="1" applyFill="1" applyBorder="1" applyAlignment="1">
      <alignment horizontal="center" vertical="top" wrapText="1"/>
    </xf>
    <xf numFmtId="49" fontId="0" fillId="10" borderId="2" xfId="0" applyNumberFormat="1" applyFill="1" applyBorder="1" applyAlignment="1">
      <alignment horizontal="center" vertical="top" wrapText="1"/>
    </xf>
    <xf numFmtId="14" fontId="0" fillId="10" borderId="2" xfId="0" applyNumberFormat="1" applyFill="1" applyBorder="1" applyAlignment="1">
      <alignment horizontal="center" vertical="top" wrapText="1"/>
    </xf>
    <xf numFmtId="49" fontId="0" fillId="10" borderId="2" xfId="0" applyNumberFormat="1" applyFill="1" applyBorder="1" applyAlignment="1">
      <alignment vertical="top" wrapText="1"/>
    </xf>
    <xf numFmtId="164" fontId="0" fillId="10" borderId="2" xfId="0" applyNumberFormat="1" applyFill="1" applyBorder="1" applyAlignment="1">
      <alignment vertical="top" wrapText="1"/>
    </xf>
    <xf numFmtId="0" fontId="0" fillId="10" borderId="2" xfId="0" applyFill="1" applyBorder="1" applyAlignment="1">
      <alignment horizontal="center" vertical="top"/>
    </xf>
    <xf numFmtId="49" fontId="0" fillId="10" borderId="2" xfId="0" applyNumberFormat="1" applyFill="1" applyBorder="1" applyAlignment="1">
      <alignment horizontal="center" vertical="top"/>
    </xf>
    <xf numFmtId="14" fontId="0" fillId="10" borderId="2" xfId="0" applyNumberFormat="1" applyFill="1" applyBorder="1" applyAlignment="1">
      <alignment horizontal="center" vertical="top"/>
    </xf>
    <xf numFmtId="49" fontId="0" fillId="10" borderId="2" xfId="0" applyNumberForma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left" vertical="top" wrapText="1"/>
    </xf>
    <xf numFmtId="0" fontId="0" fillId="10" borderId="0" xfId="0" applyFill="1"/>
    <xf numFmtId="1" fontId="0" fillId="10" borderId="2" xfId="0" applyNumberFormat="1" applyFill="1" applyBorder="1" applyAlignment="1">
      <alignment horizontal="right" vertical="top" wrapText="1"/>
    </xf>
    <xf numFmtId="49" fontId="3" fillId="7" borderId="0" xfId="0" applyNumberFormat="1" applyFont="1" applyFill="1" applyAlignment="1">
      <alignment vertical="center"/>
    </xf>
    <xf numFmtId="0" fontId="1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top" wrapText="1"/>
    </xf>
    <xf numFmtId="49" fontId="0" fillId="7" borderId="2" xfId="0" applyNumberFormat="1" applyFill="1" applyBorder="1" applyAlignment="1">
      <alignment horizontal="center" vertical="top" wrapText="1"/>
    </xf>
    <xf numFmtId="14" fontId="0" fillId="7" borderId="2" xfId="0" applyNumberFormat="1" applyFill="1" applyBorder="1" applyAlignment="1">
      <alignment horizontal="center" vertical="top" wrapText="1"/>
    </xf>
    <xf numFmtId="49" fontId="0" fillId="7" borderId="2" xfId="0" applyNumberFormat="1" applyFill="1" applyBorder="1" applyAlignment="1">
      <alignment vertical="top" wrapText="1"/>
    </xf>
    <xf numFmtId="164" fontId="0" fillId="7" borderId="2" xfId="0" applyNumberFormat="1" applyFill="1" applyBorder="1" applyAlignment="1">
      <alignment vertical="top" wrapText="1"/>
    </xf>
    <xf numFmtId="0" fontId="0" fillId="7" borderId="2" xfId="0" applyFill="1" applyBorder="1" applyAlignment="1">
      <alignment horizontal="center" vertical="top"/>
    </xf>
    <xf numFmtId="49" fontId="0" fillId="7" borderId="2" xfId="0" applyNumberFormat="1" applyFill="1" applyBorder="1" applyAlignment="1">
      <alignment horizontal="center" vertical="top"/>
    </xf>
    <xf numFmtId="14" fontId="0" fillId="7" borderId="2" xfId="0" applyNumberFormat="1" applyFill="1" applyBorder="1" applyAlignment="1">
      <alignment horizontal="center" vertical="top"/>
    </xf>
    <xf numFmtId="49" fontId="0" fillId="7" borderId="2" xfId="0" applyNumberForma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left" vertical="top" wrapText="1"/>
    </xf>
    <xf numFmtId="14" fontId="9" fillId="7" borderId="2" xfId="0" applyNumberFormat="1" applyFont="1" applyFill="1" applyBorder="1" applyAlignment="1">
      <alignment vertical="top" wrapText="1"/>
    </xf>
    <xf numFmtId="14" fontId="14" fillId="7" borderId="2" xfId="0" applyNumberFormat="1" applyFont="1" applyFill="1" applyBorder="1" applyAlignment="1">
      <alignment horizontal="center" vertical="top"/>
    </xf>
    <xf numFmtId="1" fontId="16" fillId="2" borderId="2" xfId="0" applyNumberFormat="1" applyFont="1" applyFill="1" applyBorder="1" applyAlignment="1">
      <alignment horizontal="right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14" fontId="16" fillId="2" borderId="2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vertical="top" wrapText="1"/>
    </xf>
    <xf numFmtId="164" fontId="16" fillId="2" borderId="2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center" vertical="top"/>
    </xf>
    <xf numFmtId="49" fontId="16" fillId="2" borderId="2" xfId="0" applyNumberFormat="1" applyFont="1" applyFill="1" applyBorder="1" applyAlignment="1">
      <alignment horizontal="center" vertical="top"/>
    </xf>
    <xf numFmtId="14" fontId="16" fillId="2" borderId="2" xfId="0" applyNumberFormat="1" applyFont="1" applyFill="1" applyBorder="1" applyAlignment="1">
      <alignment horizontal="center" vertical="top"/>
    </xf>
    <xf numFmtId="49" fontId="16" fillId="2" borderId="2" xfId="0" applyNumberFormat="1" applyFont="1" applyFill="1" applyBorder="1" applyAlignment="1">
      <alignment horizontal="center" vertical="center" wrapText="1"/>
    </xf>
    <xf numFmtId="1" fontId="0" fillId="11" borderId="2" xfId="0" applyNumberFormat="1" applyFill="1" applyBorder="1" applyAlignment="1">
      <alignment horizontal="right" vertical="top" wrapText="1"/>
    </xf>
    <xf numFmtId="49" fontId="0" fillId="11" borderId="1" xfId="0" applyNumberFormat="1" applyFill="1" applyBorder="1" applyAlignment="1">
      <alignment horizontal="center" vertical="top" wrapText="1"/>
    </xf>
    <xf numFmtId="49" fontId="0" fillId="11" borderId="2" xfId="0" applyNumberFormat="1" applyFill="1" applyBorder="1" applyAlignment="1">
      <alignment horizontal="center" vertical="top" wrapText="1"/>
    </xf>
    <xf numFmtId="14" fontId="0" fillId="11" borderId="2" xfId="0" applyNumberFormat="1" applyFill="1" applyBorder="1" applyAlignment="1">
      <alignment horizontal="center" vertical="top" wrapText="1"/>
    </xf>
    <xf numFmtId="49" fontId="0" fillId="11" borderId="2" xfId="0" applyNumberFormat="1" applyFill="1" applyBorder="1" applyAlignment="1">
      <alignment vertical="top" wrapText="1"/>
    </xf>
    <xf numFmtId="164" fontId="0" fillId="11" borderId="2" xfId="0" applyNumberFormat="1" applyFill="1" applyBorder="1" applyAlignment="1">
      <alignment vertical="top" wrapText="1"/>
    </xf>
    <xf numFmtId="0" fontId="0" fillId="11" borderId="2" xfId="0" applyFill="1" applyBorder="1" applyAlignment="1">
      <alignment horizontal="center" vertical="top"/>
    </xf>
    <xf numFmtId="49" fontId="0" fillId="11" borderId="2" xfId="0" applyNumberFormat="1" applyFill="1" applyBorder="1" applyAlignment="1">
      <alignment horizontal="center" vertical="top"/>
    </xf>
    <xf numFmtId="14" fontId="0" fillId="11" borderId="2" xfId="0" applyNumberFormat="1" applyFill="1" applyBorder="1" applyAlignment="1">
      <alignment horizontal="center" vertical="top"/>
    </xf>
    <xf numFmtId="49" fontId="0" fillId="11" borderId="2" xfId="0" applyNumberForma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left" vertical="top" wrapText="1"/>
    </xf>
    <xf numFmtId="1" fontId="0" fillId="11" borderId="2" xfId="0" applyNumberFormat="1" applyFont="1" applyFill="1" applyBorder="1" applyAlignment="1">
      <alignment horizontal="right" vertical="top" wrapText="1"/>
    </xf>
    <xf numFmtId="49" fontId="12" fillId="11" borderId="2" xfId="0" applyNumberFormat="1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top" wrapText="1"/>
    </xf>
    <xf numFmtId="165" fontId="0" fillId="2" borderId="2" xfId="0" applyNumberFormat="1" applyFill="1" applyBorder="1" applyAlignment="1">
      <alignment vertical="top" wrapText="1"/>
    </xf>
    <xf numFmtId="1" fontId="0" fillId="12" borderId="2" xfId="0" applyNumberFormat="1" applyFill="1" applyBorder="1" applyAlignment="1">
      <alignment horizontal="right" vertical="top" wrapText="1"/>
    </xf>
    <xf numFmtId="49" fontId="0" fillId="12" borderId="1" xfId="0" applyNumberFormat="1" applyFill="1" applyBorder="1" applyAlignment="1">
      <alignment horizontal="center" vertical="top" wrapText="1"/>
    </xf>
    <xf numFmtId="49" fontId="0" fillId="12" borderId="2" xfId="0" applyNumberFormat="1" applyFill="1" applyBorder="1" applyAlignment="1">
      <alignment horizontal="center" vertical="top" wrapText="1"/>
    </xf>
    <xf numFmtId="14" fontId="11" fillId="12" borderId="2" xfId="0" applyNumberFormat="1" applyFont="1" applyFill="1" applyBorder="1" applyAlignment="1">
      <alignment horizontal="center" vertical="top" wrapText="1"/>
    </xf>
    <xf numFmtId="14" fontId="0" fillId="12" borderId="2" xfId="0" applyNumberFormat="1" applyFill="1" applyBorder="1" applyAlignment="1">
      <alignment horizontal="center" vertical="top" wrapText="1"/>
    </xf>
    <xf numFmtId="49" fontId="0" fillId="12" borderId="2" xfId="0" applyNumberFormat="1" applyFill="1" applyBorder="1" applyAlignment="1">
      <alignment vertical="top" wrapText="1"/>
    </xf>
    <xf numFmtId="164" fontId="0" fillId="12" borderId="2" xfId="0" applyNumberFormat="1" applyFill="1" applyBorder="1" applyAlignment="1">
      <alignment vertical="top" wrapText="1"/>
    </xf>
    <xf numFmtId="0" fontId="0" fillId="12" borderId="2" xfId="0" applyFill="1" applyBorder="1" applyAlignment="1">
      <alignment horizontal="center" vertical="top"/>
    </xf>
    <xf numFmtId="49" fontId="0" fillId="12" borderId="2" xfId="0" applyNumberFormat="1" applyFill="1" applyBorder="1" applyAlignment="1">
      <alignment horizontal="center" vertical="top"/>
    </xf>
    <xf numFmtId="14" fontId="0" fillId="12" borderId="2" xfId="0" applyNumberFormat="1" applyFill="1" applyBorder="1" applyAlignment="1">
      <alignment horizontal="center" vertical="top"/>
    </xf>
    <xf numFmtId="49" fontId="0" fillId="12" borderId="2" xfId="0" applyNumberForma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left" vertical="top" wrapText="1"/>
    </xf>
    <xf numFmtId="1" fontId="0" fillId="8" borderId="2" xfId="0" applyNumberFormat="1" applyFill="1" applyBorder="1" applyAlignment="1">
      <alignment horizontal="right" vertical="top" wrapText="1"/>
    </xf>
    <xf numFmtId="49" fontId="0" fillId="8" borderId="1" xfId="0" applyNumberFormat="1" applyFill="1" applyBorder="1" applyAlignment="1">
      <alignment horizontal="center" vertical="top" wrapText="1"/>
    </xf>
    <xf numFmtId="49" fontId="0" fillId="8" borderId="2" xfId="0" applyNumberFormat="1" applyFill="1" applyBorder="1" applyAlignment="1">
      <alignment horizontal="center" vertical="top" wrapText="1"/>
    </xf>
    <xf numFmtId="14" fontId="11" fillId="8" borderId="2" xfId="0" applyNumberFormat="1" applyFont="1" applyFill="1" applyBorder="1" applyAlignment="1">
      <alignment horizontal="center" vertical="top" wrapText="1"/>
    </xf>
    <xf numFmtId="49" fontId="0" fillId="8" borderId="2" xfId="0" applyNumberFormat="1" applyFill="1" applyBorder="1" applyAlignment="1">
      <alignment vertical="top" wrapText="1"/>
    </xf>
    <xf numFmtId="164" fontId="0" fillId="8" borderId="2" xfId="0" applyNumberFormat="1" applyFill="1" applyBorder="1" applyAlignment="1">
      <alignment vertical="top" wrapText="1"/>
    </xf>
    <xf numFmtId="0" fontId="0" fillId="8" borderId="2" xfId="0" applyFill="1" applyBorder="1" applyAlignment="1">
      <alignment horizontal="center" vertical="top"/>
    </xf>
    <xf numFmtId="49" fontId="0" fillId="8" borderId="2" xfId="0" applyNumberFormat="1" applyFill="1" applyBorder="1" applyAlignment="1">
      <alignment horizontal="center" vertical="top"/>
    </xf>
    <xf numFmtId="14" fontId="0" fillId="8" borderId="2" xfId="0" applyNumberFormat="1" applyFill="1" applyBorder="1" applyAlignment="1">
      <alignment horizontal="center" vertical="top"/>
    </xf>
    <xf numFmtId="49" fontId="0" fillId="8" borderId="2" xfId="0" applyNumberForma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left" vertical="top" wrapText="1"/>
    </xf>
    <xf numFmtId="49" fontId="16" fillId="7" borderId="2" xfId="0" applyNumberFormat="1" applyFont="1" applyFill="1" applyBorder="1" applyAlignment="1">
      <alignment horizontal="center" vertical="top"/>
    </xf>
    <xf numFmtId="0" fontId="0" fillId="11" borderId="0" xfId="0" applyFill="1"/>
    <xf numFmtId="14" fontId="9" fillId="11" borderId="2" xfId="0" applyNumberFormat="1" applyFont="1" applyFill="1" applyBorder="1" applyAlignment="1">
      <alignment horizontal="center" vertical="top" wrapText="1"/>
    </xf>
    <xf numFmtId="1" fontId="0" fillId="13" borderId="2" xfId="0" applyNumberFormat="1" applyFill="1" applyBorder="1" applyAlignment="1">
      <alignment horizontal="right" vertical="top" wrapText="1"/>
    </xf>
    <xf numFmtId="49" fontId="0" fillId="13" borderId="1" xfId="0" applyNumberFormat="1" applyFill="1" applyBorder="1" applyAlignment="1">
      <alignment horizontal="center" vertical="top" wrapText="1"/>
    </xf>
    <xf numFmtId="49" fontId="0" fillId="13" borderId="2" xfId="0" applyNumberFormat="1" applyFill="1" applyBorder="1" applyAlignment="1">
      <alignment horizontal="center" vertical="top" wrapText="1"/>
    </xf>
    <xf numFmtId="14" fontId="0" fillId="13" borderId="2" xfId="0" applyNumberFormat="1" applyFill="1" applyBorder="1" applyAlignment="1">
      <alignment horizontal="center" vertical="top" wrapText="1"/>
    </xf>
    <xf numFmtId="49" fontId="0" fillId="13" borderId="2" xfId="0" applyNumberFormat="1" applyFill="1" applyBorder="1" applyAlignment="1">
      <alignment vertical="top" wrapText="1"/>
    </xf>
    <xf numFmtId="164" fontId="0" fillId="13" borderId="2" xfId="0" applyNumberFormat="1" applyFill="1" applyBorder="1" applyAlignment="1">
      <alignment vertical="top" wrapText="1"/>
    </xf>
    <xf numFmtId="0" fontId="0" fillId="13" borderId="2" xfId="0" applyFill="1" applyBorder="1" applyAlignment="1">
      <alignment horizontal="center" vertical="top"/>
    </xf>
    <xf numFmtId="49" fontId="0" fillId="13" borderId="2" xfId="0" applyNumberFormat="1" applyFill="1" applyBorder="1" applyAlignment="1">
      <alignment horizontal="center" vertical="top"/>
    </xf>
    <xf numFmtId="14" fontId="0" fillId="13" borderId="2" xfId="0" applyNumberFormat="1" applyFill="1" applyBorder="1" applyAlignment="1">
      <alignment horizontal="center" vertical="top"/>
    </xf>
    <xf numFmtId="49" fontId="0" fillId="13" borderId="2" xfId="0" applyNumberForma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left" vertical="top" wrapText="1"/>
    </xf>
    <xf numFmtId="0" fontId="0" fillId="13" borderId="0" xfId="0" applyFill="1"/>
    <xf numFmtId="1" fontId="0" fillId="5" borderId="2" xfId="0" applyNumberFormat="1" applyFill="1" applyBorder="1" applyAlignment="1">
      <alignment horizontal="right" vertical="top" wrapText="1"/>
    </xf>
    <xf numFmtId="49" fontId="0" fillId="5" borderId="1" xfId="0" applyNumberFormat="1" applyFill="1" applyBorder="1" applyAlignment="1">
      <alignment horizontal="center" vertical="top" wrapText="1"/>
    </xf>
    <xf numFmtId="49" fontId="0" fillId="5" borderId="2" xfId="0" applyNumberFormat="1" applyFill="1" applyBorder="1" applyAlignment="1">
      <alignment horizontal="center" vertical="top" wrapText="1"/>
    </xf>
    <xf numFmtId="14" fontId="0" fillId="5" borderId="2" xfId="0" applyNumberFormat="1" applyFill="1" applyBorder="1" applyAlignment="1">
      <alignment horizontal="center" vertical="top" wrapText="1"/>
    </xf>
    <xf numFmtId="49" fontId="0" fillId="5" borderId="2" xfId="0" applyNumberFormat="1" applyFill="1" applyBorder="1" applyAlignment="1">
      <alignment vertical="top" wrapText="1"/>
    </xf>
    <xf numFmtId="164" fontId="0" fillId="5" borderId="2" xfId="0" applyNumberFormat="1" applyFill="1" applyBorder="1" applyAlignment="1">
      <alignment vertical="top" wrapText="1"/>
    </xf>
    <xf numFmtId="49" fontId="0" fillId="5" borderId="2" xfId="0" applyNumberFormat="1" applyFill="1" applyBorder="1" applyAlignment="1">
      <alignment horizontal="center" vertical="top"/>
    </xf>
    <xf numFmtId="14" fontId="0" fillId="5" borderId="2" xfId="0" applyNumberFormat="1" applyFill="1" applyBorder="1" applyAlignment="1">
      <alignment horizontal="center" vertical="top"/>
    </xf>
    <xf numFmtId="49" fontId="0" fillId="5" borderId="2" xfId="0" applyNumberForma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left" vertical="top" wrapText="1"/>
    </xf>
    <xf numFmtId="0" fontId="0" fillId="5" borderId="0" xfId="0" applyFill="1"/>
    <xf numFmtId="14" fontId="9" fillId="5" borderId="2" xfId="0" applyNumberFormat="1" applyFont="1" applyFill="1" applyBorder="1" applyAlignment="1">
      <alignment horizontal="center" vertical="top" wrapText="1"/>
    </xf>
    <xf numFmtId="14" fontId="21" fillId="0" borderId="2" xfId="0" applyNumberFormat="1" applyFont="1" applyFill="1" applyBorder="1" applyAlignment="1">
      <alignment horizontal="center" vertical="top"/>
    </xf>
    <xf numFmtId="14" fontId="9" fillId="5" borderId="2" xfId="0" applyNumberFormat="1" applyFont="1" applyFill="1" applyBorder="1" applyAlignment="1">
      <alignment vertical="top" wrapText="1"/>
    </xf>
    <xf numFmtId="1" fontId="18" fillId="3" borderId="2" xfId="0" applyNumberFormat="1" applyFont="1" applyFill="1" applyBorder="1" applyAlignment="1">
      <alignment horizontal="right"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49" fontId="25" fillId="2" borderId="2" xfId="0" applyNumberFormat="1" applyFont="1" applyFill="1" applyBorder="1" applyAlignment="1">
      <alignment horizontal="center" vertical="top" wrapText="1"/>
    </xf>
    <xf numFmtId="0" fontId="16" fillId="2" borderId="0" xfId="0" applyFont="1" applyFill="1"/>
    <xf numFmtId="1" fontId="16" fillId="0" borderId="9" xfId="0" applyNumberFormat="1" applyFont="1" applyFill="1" applyBorder="1" applyAlignment="1">
      <alignment horizontal="right" vertical="top" wrapText="1"/>
    </xf>
    <xf numFmtId="49" fontId="16" fillId="0" borderId="10" xfId="0" applyNumberFormat="1" applyFont="1" applyBorder="1" applyAlignment="1">
      <alignment horizontal="center" vertical="top" wrapText="1"/>
    </xf>
    <xf numFmtId="49" fontId="25" fillId="0" borderId="9" xfId="0" applyNumberFormat="1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>
      <alignment vertical="top" wrapText="1"/>
    </xf>
    <xf numFmtId="49" fontId="16" fillId="0" borderId="9" xfId="0" applyNumberFormat="1" applyFont="1" applyFill="1" applyBorder="1" applyAlignment="1">
      <alignment horizontal="center" vertical="top" wrapText="1"/>
    </xf>
    <xf numFmtId="164" fontId="16" fillId="0" borderId="9" xfId="0" applyNumberFormat="1" applyFont="1" applyFill="1" applyBorder="1" applyAlignment="1">
      <alignment vertical="top" wrapText="1"/>
    </xf>
    <xf numFmtId="1" fontId="16" fillId="0" borderId="1" xfId="0" applyNumberFormat="1" applyFont="1" applyFill="1" applyBorder="1" applyAlignment="1">
      <alignment horizontal="right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0" fontId="0" fillId="0" borderId="1" xfId="0" applyBorder="1"/>
    <xf numFmtId="49" fontId="25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top"/>
    </xf>
    <xf numFmtId="49" fontId="16" fillId="4" borderId="2" xfId="0" applyNumberFormat="1" applyFont="1" applyFill="1" applyBorder="1" applyAlignment="1">
      <alignment horizontal="center" vertical="top"/>
    </xf>
    <xf numFmtId="49" fontId="25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vertical="top" wrapText="1"/>
    </xf>
    <xf numFmtId="164" fontId="16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49" fontId="16" fillId="7" borderId="1" xfId="0" applyNumberFormat="1" applyFont="1" applyFill="1" applyBorder="1" applyAlignment="1">
      <alignment horizontal="center" vertical="top" wrapText="1"/>
    </xf>
    <xf numFmtId="49" fontId="25" fillId="7" borderId="2" xfId="0" applyNumberFormat="1" applyFont="1" applyFill="1" applyBorder="1" applyAlignment="1">
      <alignment horizontal="center" vertical="top" wrapText="1"/>
    </xf>
    <xf numFmtId="49" fontId="16" fillId="7" borderId="1" xfId="0" applyNumberFormat="1" applyFont="1" applyFill="1" applyBorder="1" applyAlignment="1">
      <alignment vertical="top" wrapText="1"/>
    </xf>
    <xf numFmtId="164" fontId="16" fillId="7" borderId="1" xfId="0" applyNumberFormat="1" applyFont="1" applyFill="1" applyBorder="1" applyAlignment="1">
      <alignment vertical="top" wrapText="1"/>
    </xf>
    <xf numFmtId="14" fontId="16" fillId="7" borderId="2" xfId="0" applyNumberFormat="1" applyFont="1" applyFill="1" applyBorder="1" applyAlignment="1">
      <alignment horizontal="center" vertical="top"/>
    </xf>
    <xf numFmtId="49" fontId="16" fillId="7" borderId="2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1" fontId="16" fillId="2" borderId="1" xfId="0" applyNumberFormat="1" applyFont="1" applyFill="1" applyBorder="1" applyAlignment="1">
      <alignment horizontal="right" vertical="top" wrapText="1"/>
    </xf>
    <xf numFmtId="1" fontId="16" fillId="14" borderId="2" xfId="0" applyNumberFormat="1" applyFont="1" applyFill="1" applyBorder="1" applyAlignment="1">
      <alignment horizontal="right" vertical="top" wrapText="1"/>
    </xf>
    <xf numFmtId="49" fontId="16" fillId="14" borderId="1" xfId="0" applyNumberFormat="1" applyFont="1" applyFill="1" applyBorder="1" applyAlignment="1">
      <alignment horizontal="center" vertical="top" wrapText="1"/>
    </xf>
    <xf numFmtId="49" fontId="25" fillId="14" borderId="1" xfId="0" applyNumberFormat="1" applyFont="1" applyFill="1" applyBorder="1" applyAlignment="1">
      <alignment horizontal="center" vertical="top" wrapText="1"/>
    </xf>
    <xf numFmtId="49" fontId="16" fillId="14" borderId="1" xfId="0" applyNumberFormat="1" applyFont="1" applyFill="1" applyBorder="1" applyAlignment="1">
      <alignment vertical="top" wrapText="1"/>
    </xf>
    <xf numFmtId="164" fontId="16" fillId="14" borderId="1" xfId="0" applyNumberFormat="1" applyFont="1" applyFill="1" applyBorder="1" applyAlignment="1">
      <alignment vertical="top" wrapText="1"/>
    </xf>
    <xf numFmtId="49" fontId="16" fillId="14" borderId="2" xfId="0" applyNumberFormat="1" applyFont="1" applyFill="1" applyBorder="1" applyAlignment="1">
      <alignment horizontal="center" vertical="top"/>
    </xf>
    <xf numFmtId="14" fontId="16" fillId="14" borderId="2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center" wrapText="1"/>
    </xf>
    <xf numFmtId="0" fontId="0" fillId="14" borderId="1" xfId="0" applyFill="1" applyBorder="1"/>
    <xf numFmtId="0" fontId="0" fillId="14" borderId="0" xfId="0" applyFill="1"/>
    <xf numFmtId="0" fontId="26" fillId="0" borderId="0" xfId="0" applyFont="1"/>
    <xf numFmtId="49" fontId="16" fillId="0" borderId="2" xfId="0" applyNumberFormat="1" applyFont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/>
    <xf numFmtId="1" fontId="16" fillId="15" borderId="2" xfId="0" applyNumberFormat="1" applyFont="1" applyFill="1" applyBorder="1" applyAlignment="1">
      <alignment horizontal="right" vertical="top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16" fillId="0" borderId="2" xfId="0" applyNumberFormat="1" applyFont="1" applyBorder="1" applyAlignment="1">
      <alignment horizontal="left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6" fillId="14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vertical="center"/>
    </xf>
    <xf numFmtId="1" fontId="16" fillId="15" borderId="1" xfId="0" applyNumberFormat="1" applyFont="1" applyFill="1" applyBorder="1" applyAlignment="1">
      <alignment horizontal="right" vertical="top" wrapText="1"/>
    </xf>
    <xf numFmtId="1" fontId="16" fillId="14" borderId="1" xfId="0" applyNumberFormat="1" applyFont="1" applyFill="1" applyBorder="1" applyAlignment="1">
      <alignment horizontal="right" vertical="top" wrapText="1"/>
    </xf>
    <xf numFmtId="1" fontId="16" fillId="16" borderId="1" xfId="0" applyNumberFormat="1" applyFont="1" applyFill="1" applyBorder="1" applyAlignment="1">
      <alignment horizontal="right" vertical="top" wrapText="1"/>
    </xf>
    <xf numFmtId="2" fontId="16" fillId="0" borderId="1" xfId="0" applyNumberFormat="1" applyFont="1" applyFill="1" applyBorder="1" applyAlignment="1">
      <alignment vertical="top" wrapText="1"/>
    </xf>
    <xf numFmtId="0" fontId="27" fillId="0" borderId="3" xfId="0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top"/>
    </xf>
    <xf numFmtId="14" fontId="21" fillId="2" borderId="2" xfId="0" applyNumberFormat="1" applyFont="1" applyFill="1" applyBorder="1" applyAlignment="1">
      <alignment horizontal="center" vertical="top"/>
    </xf>
    <xf numFmtId="49" fontId="16" fillId="0" borderId="9" xfId="0" applyNumberFormat="1" applyFont="1" applyBorder="1" applyAlignment="1">
      <alignment horizontal="center" vertical="top" wrapText="1"/>
    </xf>
    <xf numFmtId="14" fontId="21" fillId="7" borderId="2" xfId="0" applyNumberFormat="1" applyFont="1" applyFill="1" applyBorder="1" applyAlignment="1">
      <alignment horizontal="center" vertical="top"/>
    </xf>
    <xf numFmtId="14" fontId="21" fillId="14" borderId="2" xfId="0" applyNumberFormat="1" applyFont="1" applyFill="1" applyBorder="1" applyAlignment="1">
      <alignment horizontal="center" vertical="top"/>
    </xf>
    <xf numFmtId="49" fontId="25" fillId="17" borderId="1" xfId="0" applyNumberFormat="1" applyFont="1" applyFill="1" applyBorder="1" applyAlignment="1">
      <alignment horizontal="center" vertical="top" wrapText="1"/>
    </xf>
    <xf numFmtId="49" fontId="16" fillId="17" borderId="2" xfId="0" applyNumberFormat="1" applyFont="1" applyFill="1" applyBorder="1" applyAlignment="1">
      <alignment horizontal="center" vertical="top"/>
    </xf>
    <xf numFmtId="49" fontId="16" fillId="18" borderId="1" xfId="0" applyNumberFormat="1" applyFont="1" applyFill="1" applyBorder="1" applyAlignment="1">
      <alignment horizontal="center" vertical="top" wrapText="1"/>
    </xf>
    <xf numFmtId="49" fontId="25" fillId="18" borderId="2" xfId="0" applyNumberFormat="1" applyFont="1" applyFill="1" applyBorder="1" applyAlignment="1">
      <alignment horizontal="center" vertical="top" wrapText="1"/>
    </xf>
    <xf numFmtId="49" fontId="16" fillId="18" borderId="2" xfId="0" applyNumberFormat="1" applyFont="1" applyFill="1" applyBorder="1" applyAlignment="1">
      <alignment horizontal="center" vertical="top" wrapText="1"/>
    </xf>
    <xf numFmtId="49" fontId="16" fillId="18" borderId="2" xfId="0" applyNumberFormat="1" applyFont="1" applyFill="1" applyBorder="1" applyAlignment="1">
      <alignment vertical="top" wrapText="1"/>
    </xf>
    <xf numFmtId="164" fontId="16" fillId="18" borderId="2" xfId="0" applyNumberFormat="1" applyFont="1" applyFill="1" applyBorder="1" applyAlignment="1">
      <alignment vertical="top" wrapText="1"/>
    </xf>
    <xf numFmtId="49" fontId="25" fillId="18" borderId="2" xfId="0" applyNumberFormat="1" applyFont="1" applyFill="1" applyBorder="1" applyAlignment="1">
      <alignment horizontal="center" vertical="center" wrapText="1"/>
    </xf>
    <xf numFmtId="49" fontId="16" fillId="18" borderId="2" xfId="0" applyNumberFormat="1" applyFont="1" applyFill="1" applyBorder="1" applyAlignment="1">
      <alignment horizontal="center" vertical="top"/>
    </xf>
    <xf numFmtId="49" fontId="16" fillId="18" borderId="2" xfId="0" applyNumberFormat="1" applyFont="1" applyFill="1" applyBorder="1" applyAlignment="1">
      <alignment horizontal="center" vertical="center" wrapText="1"/>
    </xf>
    <xf numFmtId="49" fontId="16" fillId="18" borderId="2" xfId="0" applyNumberFormat="1" applyFont="1" applyFill="1" applyBorder="1" applyAlignment="1">
      <alignment horizontal="center" vertical="center"/>
    </xf>
    <xf numFmtId="0" fontId="16" fillId="18" borderId="0" xfId="0" applyFont="1" applyFill="1"/>
    <xf numFmtId="0" fontId="0" fillId="18" borderId="0" xfId="0" applyFill="1"/>
    <xf numFmtId="49" fontId="25" fillId="18" borderId="1" xfId="0" applyNumberFormat="1" applyFont="1" applyFill="1" applyBorder="1" applyAlignment="1">
      <alignment horizontal="center" vertical="top" wrapText="1"/>
    </xf>
    <xf numFmtId="49" fontId="16" fillId="18" borderId="1" xfId="0" applyNumberFormat="1" applyFont="1" applyFill="1" applyBorder="1" applyAlignment="1">
      <alignment vertical="top" wrapText="1"/>
    </xf>
    <xf numFmtId="164" fontId="16" fillId="18" borderId="1" xfId="0" applyNumberFormat="1" applyFont="1" applyFill="1" applyBorder="1" applyAlignment="1">
      <alignment vertical="top" wrapText="1"/>
    </xf>
    <xf numFmtId="2" fontId="16" fillId="18" borderId="1" xfId="0" applyNumberFormat="1" applyFont="1" applyFill="1" applyBorder="1" applyAlignment="1">
      <alignment vertical="top" wrapText="1"/>
    </xf>
    <xf numFmtId="0" fontId="26" fillId="18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16" fillId="18" borderId="2" xfId="0" applyNumberFormat="1" applyFont="1" applyFill="1" applyBorder="1" applyAlignment="1">
      <alignment horizontal="left" vertical="top" wrapText="1"/>
    </xf>
    <xf numFmtId="49" fontId="16" fillId="18" borderId="1" xfId="0" applyNumberFormat="1" applyFont="1" applyFill="1" applyBorder="1" applyAlignment="1">
      <alignment horizontal="center" vertical="top"/>
    </xf>
    <xf numFmtId="49" fontId="16" fillId="18" borderId="1" xfId="0" applyNumberFormat="1" applyFont="1" applyFill="1" applyBorder="1" applyAlignment="1">
      <alignment horizontal="center" vertical="center"/>
    </xf>
    <xf numFmtId="0" fontId="0" fillId="18" borderId="0" xfId="0" applyFill="1" applyAlignment="1">
      <alignment horizontal="left"/>
    </xf>
    <xf numFmtId="0" fontId="26" fillId="18" borderId="2" xfId="0" applyFont="1" applyFill="1" applyBorder="1" applyAlignment="1">
      <alignment horizontal="center" vertical="center"/>
    </xf>
    <xf numFmtId="0" fontId="26" fillId="18" borderId="2" xfId="0" applyFont="1" applyFill="1" applyBorder="1"/>
    <xf numFmtId="0" fontId="26" fillId="18" borderId="1" xfId="0" applyFont="1" applyFill="1" applyBorder="1" applyAlignment="1">
      <alignment horizontal="center"/>
    </xf>
    <xf numFmtId="49" fontId="16" fillId="18" borderId="1" xfId="0" applyNumberFormat="1" applyFont="1" applyFill="1" applyBorder="1" applyAlignment="1">
      <alignment horizontal="center" vertical="center" wrapText="1"/>
    </xf>
    <xf numFmtId="49" fontId="16" fillId="18" borderId="1" xfId="0" applyNumberFormat="1" applyFont="1" applyFill="1" applyBorder="1" applyAlignment="1">
      <alignment horizontal="left" vertical="top" wrapText="1"/>
    </xf>
    <xf numFmtId="49" fontId="16" fillId="18" borderId="1" xfId="0" applyNumberFormat="1" applyFont="1" applyFill="1" applyBorder="1" applyAlignment="1">
      <alignment horizontal="right" vertical="top" wrapText="1"/>
    </xf>
    <xf numFmtId="49" fontId="17" fillId="0" borderId="0" xfId="0" applyNumberFormat="1" applyFont="1" applyAlignment="1">
      <alignment horizontal="left" vertical="center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15" borderId="2" xfId="0" applyNumberFormat="1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1" fontId="16" fillId="14" borderId="2" xfId="0" applyNumberFormat="1" applyFont="1" applyFill="1" applyBorder="1" applyAlignment="1">
      <alignment horizontal="center" vertical="top" wrapText="1"/>
    </xf>
    <xf numFmtId="1" fontId="16" fillId="18" borderId="1" xfId="0" applyNumberFormat="1" applyFont="1" applyFill="1" applyBorder="1" applyAlignment="1">
      <alignment horizontal="center" vertical="top" wrapText="1"/>
    </xf>
    <xf numFmtId="14" fontId="16" fillId="18" borderId="1" xfId="0" applyNumberFormat="1" applyFont="1" applyFill="1" applyBorder="1" applyAlignment="1">
      <alignment horizontal="center" vertical="top" wrapText="1"/>
    </xf>
    <xf numFmtId="1" fontId="16" fillId="14" borderId="1" xfId="0" applyNumberFormat="1" applyFont="1" applyFill="1" applyBorder="1" applyAlignment="1">
      <alignment horizontal="center" vertical="top" wrapText="1"/>
    </xf>
    <xf numFmtId="14" fontId="16" fillId="18" borderId="2" xfId="0" applyNumberFormat="1" applyFont="1" applyFill="1" applyBorder="1" applyAlignment="1">
      <alignment horizontal="center" vertical="top" wrapText="1"/>
    </xf>
    <xf numFmtId="1" fontId="16" fillId="18" borderId="2" xfId="0" applyNumberFormat="1" applyFont="1" applyFill="1" applyBorder="1" applyAlignment="1">
      <alignment horizontal="center" vertical="top" wrapText="1"/>
    </xf>
    <xf numFmtId="1" fontId="21" fillId="15" borderId="2" xfId="0" applyNumberFormat="1" applyFont="1" applyFill="1" applyBorder="1" applyAlignment="1">
      <alignment horizontal="center" vertical="top" wrapText="1"/>
    </xf>
    <xf numFmtId="1" fontId="16" fillId="15" borderId="1" xfId="0" applyNumberFormat="1" applyFont="1" applyFill="1" applyBorder="1" applyAlignment="1">
      <alignment horizontal="center" vertical="top" wrapText="1"/>
    </xf>
    <xf numFmtId="1" fontId="26" fillId="0" borderId="0" xfId="0" applyNumberFormat="1" applyFont="1"/>
    <xf numFmtId="1" fontId="18" fillId="0" borderId="3" xfId="0" applyNumberFormat="1" applyFont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4" fontId="16" fillId="18" borderId="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24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29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2\Obmennik\&#1055;&#1058;&#1054;\&#1052;&#1086;&#1083;&#1086;&#1076;&#1094;&#1086;&#1074;&#1072;\&#1088;&#1077;&#1077;&#1089;&#1090;&#1088;&#1099;\2021-&#104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58;&#1055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58;&#1055;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58;&#1055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Лист1"/>
      <sheetName val="списки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Лист4"/>
      <sheetName val="Лист3"/>
      <sheetName val="Лист1"/>
      <sheetName val="списки"/>
      <sheetName val="2022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Лист4"/>
      <sheetName val="Лист3"/>
      <sheetName val="Лист1"/>
      <sheetName val="списки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3"/>
      <sheetName val="Лист1"/>
      <sheetName val="списк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A10" workbookViewId="0">
      <selection activeCell="K7" sqref="K7"/>
    </sheetView>
  </sheetViews>
  <sheetFormatPr defaultRowHeight="14.4" x14ac:dyDescent="0.3"/>
  <cols>
    <col min="1" max="1" width="5.6640625" customWidth="1"/>
    <col min="2" max="2" width="11.6640625" customWidth="1"/>
    <col min="3" max="3" width="10.5546875" customWidth="1"/>
    <col min="4" max="4" width="15.33203125" customWidth="1"/>
    <col min="5" max="5" width="20.44140625" customWidth="1"/>
    <col min="6" max="6" width="7.88671875" customWidth="1"/>
    <col min="7" max="7" width="13.5546875" customWidth="1"/>
    <col min="8" max="8" width="11.6640625" customWidth="1"/>
    <col min="9" max="9" width="10.44140625" customWidth="1"/>
    <col min="10" max="10" width="14.44140625" customWidth="1"/>
    <col min="11" max="11" width="14.33203125" customWidth="1"/>
    <col min="12" max="12" width="28.109375" customWidth="1"/>
  </cols>
  <sheetData>
    <row r="1" spans="1:12" ht="31.2" x14ac:dyDescent="0.3">
      <c r="A1" s="336" t="s">
        <v>801</v>
      </c>
      <c r="B1" s="336"/>
      <c r="C1" s="336"/>
      <c r="D1" s="336"/>
      <c r="E1" s="336"/>
      <c r="F1" s="336"/>
    </row>
    <row r="2" spans="1:12" ht="35.25" customHeight="1" thickBot="1" x14ac:dyDescent="0.35">
      <c r="A2" s="1" t="s">
        <v>526</v>
      </c>
    </row>
    <row r="3" spans="1:12" ht="18.75" customHeight="1" x14ac:dyDescent="0.3">
      <c r="A3" s="337" t="s">
        <v>501</v>
      </c>
      <c r="B3" s="339"/>
      <c r="C3" s="339"/>
      <c r="D3" s="339"/>
      <c r="E3" s="339"/>
      <c r="F3" s="339"/>
      <c r="G3" s="340" t="s">
        <v>506</v>
      </c>
      <c r="H3" s="340"/>
      <c r="I3" s="340"/>
      <c r="J3" s="340" t="s">
        <v>992</v>
      </c>
      <c r="K3" s="340"/>
      <c r="L3" s="334" t="s">
        <v>437</v>
      </c>
    </row>
    <row r="4" spans="1:12" ht="42.75" customHeight="1" thickBot="1" x14ac:dyDescent="0.35">
      <c r="A4" s="338"/>
      <c r="B4" s="17" t="s">
        <v>507</v>
      </c>
      <c r="C4" s="17" t="s">
        <v>510</v>
      </c>
      <c r="D4" s="17" t="s">
        <v>502</v>
      </c>
      <c r="E4" s="17" t="s">
        <v>503</v>
      </c>
      <c r="F4" s="17" t="s">
        <v>505</v>
      </c>
      <c r="G4" s="18" t="s">
        <v>438</v>
      </c>
      <c r="H4" s="34" t="s">
        <v>439</v>
      </c>
      <c r="I4" s="18" t="s">
        <v>533</v>
      </c>
      <c r="J4" s="18" t="s">
        <v>509</v>
      </c>
      <c r="K4" s="18" t="s">
        <v>508</v>
      </c>
      <c r="L4" s="335"/>
    </row>
    <row r="5" spans="1:12" ht="33" customHeight="1" x14ac:dyDescent="0.3">
      <c r="A5" s="25">
        <f>ROW()-4</f>
        <v>1</v>
      </c>
      <c r="B5" s="10">
        <v>42380</v>
      </c>
      <c r="C5" s="9" t="s">
        <v>528</v>
      </c>
      <c r="D5" s="11" t="s">
        <v>802</v>
      </c>
      <c r="E5" s="11" t="s">
        <v>803</v>
      </c>
      <c r="F5" s="12">
        <v>50</v>
      </c>
      <c r="G5" s="14" t="s">
        <v>518</v>
      </c>
      <c r="H5" s="24">
        <v>42388</v>
      </c>
      <c r="I5" s="20" t="s">
        <v>532</v>
      </c>
      <c r="J5" s="15" t="s">
        <v>520</v>
      </c>
      <c r="K5" s="15" t="s">
        <v>520</v>
      </c>
      <c r="L5" s="16"/>
    </row>
    <row r="6" spans="1:12" ht="33" customHeight="1" x14ac:dyDescent="0.3">
      <c r="A6" s="25">
        <f t="shared" ref="A6:A138" si="0">ROW()-4</f>
        <v>2</v>
      </c>
      <c r="B6" s="3">
        <v>42384</v>
      </c>
      <c r="C6" s="9" t="s">
        <v>523</v>
      </c>
      <c r="D6" s="4" t="s">
        <v>529</v>
      </c>
      <c r="E6" s="4" t="s">
        <v>804</v>
      </c>
      <c r="F6" s="5">
        <v>5</v>
      </c>
      <c r="G6" s="14" t="s">
        <v>518</v>
      </c>
      <c r="H6" s="21">
        <v>42388</v>
      </c>
      <c r="I6" s="20" t="s">
        <v>532</v>
      </c>
      <c r="J6" s="15" t="s">
        <v>520</v>
      </c>
      <c r="K6" s="6" t="s">
        <v>520</v>
      </c>
      <c r="L6" s="19"/>
    </row>
    <row r="7" spans="1:12" ht="33" customHeight="1" x14ac:dyDescent="0.3">
      <c r="A7" s="55">
        <f t="shared" si="0"/>
        <v>3</v>
      </c>
      <c r="B7" s="3">
        <v>42389</v>
      </c>
      <c r="C7" s="9" t="s">
        <v>523</v>
      </c>
      <c r="D7" s="4" t="s">
        <v>805</v>
      </c>
      <c r="E7" s="4" t="s">
        <v>806</v>
      </c>
      <c r="F7" s="5">
        <v>10</v>
      </c>
      <c r="G7" s="14" t="s">
        <v>518</v>
      </c>
      <c r="H7" s="21">
        <v>42395</v>
      </c>
      <c r="I7" s="20" t="s">
        <v>532</v>
      </c>
      <c r="J7" s="15" t="s">
        <v>520</v>
      </c>
      <c r="K7" s="6" t="s">
        <v>520</v>
      </c>
      <c r="L7" s="19"/>
    </row>
    <row r="8" spans="1:12" ht="33" customHeight="1" x14ac:dyDescent="0.3">
      <c r="A8" s="25">
        <f t="shared" si="0"/>
        <v>4</v>
      </c>
      <c r="B8" s="3">
        <v>42394</v>
      </c>
      <c r="C8" s="9" t="s">
        <v>523</v>
      </c>
      <c r="D8" s="4" t="s">
        <v>805</v>
      </c>
      <c r="E8" s="4" t="s">
        <v>807</v>
      </c>
      <c r="F8" s="5">
        <v>10</v>
      </c>
      <c r="G8" s="14" t="s">
        <v>518</v>
      </c>
      <c r="H8" s="21">
        <v>42405</v>
      </c>
      <c r="I8" s="20" t="s">
        <v>532</v>
      </c>
      <c r="J8" s="15" t="s">
        <v>520</v>
      </c>
      <c r="K8" s="6" t="s">
        <v>520</v>
      </c>
      <c r="L8" s="19" t="s">
        <v>972</v>
      </c>
    </row>
    <row r="9" spans="1:12" ht="64.5" customHeight="1" x14ac:dyDescent="0.3">
      <c r="A9" s="37">
        <f t="shared" si="0"/>
        <v>5</v>
      </c>
      <c r="B9" s="3">
        <v>42394</v>
      </c>
      <c r="C9" s="9" t="s">
        <v>523</v>
      </c>
      <c r="D9" s="4" t="s">
        <v>809</v>
      </c>
      <c r="E9" s="4" t="s">
        <v>810</v>
      </c>
      <c r="F9" s="5">
        <v>30</v>
      </c>
      <c r="G9" s="14" t="s">
        <v>516</v>
      </c>
      <c r="H9" s="21">
        <v>42415</v>
      </c>
      <c r="I9" s="20" t="s">
        <v>531</v>
      </c>
      <c r="J9" s="15" t="s">
        <v>520</v>
      </c>
      <c r="K9" s="6" t="s">
        <v>521</v>
      </c>
      <c r="L9" s="53" t="s">
        <v>729</v>
      </c>
    </row>
    <row r="10" spans="1:12" ht="33" customHeight="1" x14ac:dyDescent="0.3">
      <c r="A10" s="25">
        <f t="shared" si="0"/>
        <v>6</v>
      </c>
      <c r="B10" s="3">
        <v>42401</v>
      </c>
      <c r="C10" s="9" t="s">
        <v>523</v>
      </c>
      <c r="D10" s="4" t="s">
        <v>534</v>
      </c>
      <c r="E10" s="4" t="s">
        <v>811</v>
      </c>
      <c r="F10" s="5">
        <v>15</v>
      </c>
      <c r="G10" s="14" t="s">
        <v>518</v>
      </c>
      <c r="H10" s="21">
        <v>42408</v>
      </c>
      <c r="I10" s="20" t="s">
        <v>532</v>
      </c>
      <c r="J10" s="15" t="s">
        <v>520</v>
      </c>
      <c r="K10" s="6" t="s">
        <v>520</v>
      </c>
      <c r="L10" s="19" t="s">
        <v>812</v>
      </c>
    </row>
    <row r="11" spans="1:12" ht="33" customHeight="1" x14ac:dyDescent="0.3">
      <c r="A11" s="55">
        <f t="shared" si="0"/>
        <v>7</v>
      </c>
      <c r="B11" s="3">
        <v>42402</v>
      </c>
      <c r="C11" s="9" t="s">
        <v>523</v>
      </c>
      <c r="D11" s="4" t="s">
        <v>538</v>
      </c>
      <c r="E11" s="4" t="s">
        <v>813</v>
      </c>
      <c r="F11" s="5">
        <v>10</v>
      </c>
      <c r="G11" s="14" t="s">
        <v>518</v>
      </c>
      <c r="H11" s="21">
        <v>42465</v>
      </c>
      <c r="I11" s="20" t="s">
        <v>532</v>
      </c>
      <c r="J11" s="15" t="s">
        <v>520</v>
      </c>
      <c r="K11" s="6" t="s">
        <v>520</v>
      </c>
      <c r="L11" s="19"/>
    </row>
    <row r="12" spans="1:12" s="33" customFormat="1" ht="33" customHeight="1" x14ac:dyDescent="0.3">
      <c r="A12" s="25">
        <f t="shared" si="0"/>
        <v>8</v>
      </c>
      <c r="B12" s="27">
        <v>42405</v>
      </c>
      <c r="C12" s="28" t="s">
        <v>525</v>
      </c>
      <c r="D12" s="29" t="s">
        <v>538</v>
      </c>
      <c r="E12" s="29" t="s">
        <v>814</v>
      </c>
      <c r="F12" s="30">
        <v>180</v>
      </c>
      <c r="G12" s="31" t="s">
        <v>513</v>
      </c>
      <c r="H12" s="21"/>
      <c r="I12" s="32"/>
      <c r="J12" s="23"/>
      <c r="K12" s="22"/>
      <c r="L12" s="19" t="s">
        <v>815</v>
      </c>
    </row>
    <row r="13" spans="1:12" s="33" customFormat="1" ht="33" customHeight="1" x14ac:dyDescent="0.3">
      <c r="A13" s="25">
        <f t="shared" si="0"/>
        <v>9</v>
      </c>
      <c r="B13" s="27">
        <v>42404</v>
      </c>
      <c r="C13" s="28" t="s">
        <v>525</v>
      </c>
      <c r="D13" s="29" t="s">
        <v>816</v>
      </c>
      <c r="E13" s="29" t="s">
        <v>814</v>
      </c>
      <c r="F13" s="30">
        <v>180</v>
      </c>
      <c r="G13" s="31" t="s">
        <v>513</v>
      </c>
      <c r="H13" s="59"/>
      <c r="I13" s="32"/>
      <c r="J13" s="23"/>
      <c r="K13" s="22"/>
      <c r="L13" s="19" t="s">
        <v>815</v>
      </c>
    </row>
    <row r="14" spans="1:12" ht="33" customHeight="1" x14ac:dyDescent="0.3">
      <c r="A14" s="55">
        <f t="shared" si="0"/>
        <v>10</v>
      </c>
      <c r="B14" s="3">
        <v>42408</v>
      </c>
      <c r="C14" s="9" t="s">
        <v>525</v>
      </c>
      <c r="D14" s="4" t="s">
        <v>817</v>
      </c>
      <c r="E14" s="4" t="s">
        <v>818</v>
      </c>
      <c r="F14" s="5">
        <v>15</v>
      </c>
      <c r="G14" s="14" t="s">
        <v>518</v>
      </c>
      <c r="H14" s="7">
        <v>42411</v>
      </c>
      <c r="I14" s="20" t="s">
        <v>532</v>
      </c>
      <c r="J14" s="15" t="s">
        <v>520</v>
      </c>
      <c r="K14" s="6" t="s">
        <v>520</v>
      </c>
      <c r="L14" s="19" t="s">
        <v>167</v>
      </c>
    </row>
    <row r="15" spans="1:12" s="33" customFormat="1" ht="33" customHeight="1" x14ac:dyDescent="0.3">
      <c r="A15" s="25">
        <f t="shared" si="0"/>
        <v>11</v>
      </c>
      <c r="B15" s="27">
        <v>42410</v>
      </c>
      <c r="C15" s="28" t="s">
        <v>523</v>
      </c>
      <c r="D15" s="29" t="s">
        <v>537</v>
      </c>
      <c r="E15" s="29" t="s">
        <v>168</v>
      </c>
      <c r="F15" s="30">
        <v>15</v>
      </c>
      <c r="G15" s="31" t="s">
        <v>517</v>
      </c>
      <c r="H15" s="21">
        <v>42495</v>
      </c>
      <c r="I15" s="32" t="s">
        <v>532</v>
      </c>
      <c r="J15" s="23" t="s">
        <v>519</v>
      </c>
      <c r="K15" s="22" t="s">
        <v>519</v>
      </c>
      <c r="L15" s="19" t="s">
        <v>169</v>
      </c>
    </row>
    <row r="16" spans="1:12" ht="33" customHeight="1" x14ac:dyDescent="0.3">
      <c r="A16" s="55">
        <f t="shared" si="0"/>
        <v>12</v>
      </c>
      <c r="B16" s="3">
        <v>42410</v>
      </c>
      <c r="C16" s="9" t="s">
        <v>523</v>
      </c>
      <c r="D16" s="4" t="s">
        <v>535</v>
      </c>
      <c r="E16" s="4" t="s">
        <v>170</v>
      </c>
      <c r="F16" s="5">
        <v>15</v>
      </c>
      <c r="G16" s="14" t="s">
        <v>518</v>
      </c>
      <c r="H16" s="7">
        <v>42415</v>
      </c>
      <c r="I16" s="20" t="s">
        <v>532</v>
      </c>
      <c r="J16" s="15" t="s">
        <v>520</v>
      </c>
      <c r="K16" s="6" t="s">
        <v>520</v>
      </c>
      <c r="L16" s="19"/>
    </row>
    <row r="17" spans="1:12" ht="33" customHeight="1" x14ac:dyDescent="0.3">
      <c r="A17" s="55">
        <f t="shared" si="0"/>
        <v>13</v>
      </c>
      <c r="B17" s="3">
        <v>42412</v>
      </c>
      <c r="C17" s="9" t="s">
        <v>523</v>
      </c>
      <c r="D17" s="4" t="s">
        <v>171</v>
      </c>
      <c r="E17" s="4" t="s">
        <v>172</v>
      </c>
      <c r="F17" s="5">
        <v>25</v>
      </c>
      <c r="G17" s="14" t="s">
        <v>518</v>
      </c>
      <c r="H17" s="21">
        <v>42417</v>
      </c>
      <c r="I17" s="20" t="s">
        <v>532</v>
      </c>
      <c r="J17" s="15" t="s">
        <v>520</v>
      </c>
      <c r="K17" s="6" t="s">
        <v>520</v>
      </c>
      <c r="L17" s="19" t="s">
        <v>173</v>
      </c>
    </row>
    <row r="18" spans="1:12" ht="33" customHeight="1" x14ac:dyDescent="0.3">
      <c r="A18" s="25"/>
      <c r="B18" s="3">
        <v>42415</v>
      </c>
      <c r="C18" s="9" t="s">
        <v>525</v>
      </c>
      <c r="D18" s="4" t="s">
        <v>174</v>
      </c>
      <c r="E18" s="4" t="s">
        <v>175</v>
      </c>
      <c r="F18" s="5">
        <v>15</v>
      </c>
      <c r="G18" s="14" t="s">
        <v>518</v>
      </c>
      <c r="H18" s="21">
        <v>42464</v>
      </c>
      <c r="I18" s="20" t="s">
        <v>532</v>
      </c>
      <c r="J18" s="15" t="s">
        <v>520</v>
      </c>
      <c r="K18" s="6" t="s">
        <v>520</v>
      </c>
      <c r="L18" s="19"/>
    </row>
    <row r="19" spans="1:12" ht="33" customHeight="1" x14ac:dyDescent="0.3">
      <c r="A19" s="55">
        <f t="shared" si="0"/>
        <v>15</v>
      </c>
      <c r="B19" s="3">
        <v>42416</v>
      </c>
      <c r="C19" s="9" t="s">
        <v>525</v>
      </c>
      <c r="D19" s="4" t="s">
        <v>176</v>
      </c>
      <c r="E19" s="4" t="s">
        <v>177</v>
      </c>
      <c r="F19" s="5">
        <v>20</v>
      </c>
      <c r="G19" s="14" t="s">
        <v>518</v>
      </c>
      <c r="H19" s="21">
        <v>42418</v>
      </c>
      <c r="I19" s="20" t="s">
        <v>532</v>
      </c>
      <c r="J19" s="15" t="s">
        <v>520</v>
      </c>
      <c r="K19" s="6" t="s">
        <v>520</v>
      </c>
      <c r="L19" s="19" t="s">
        <v>178</v>
      </c>
    </row>
    <row r="20" spans="1:12" s="33" customFormat="1" ht="33" customHeight="1" x14ac:dyDescent="0.3">
      <c r="A20" s="25">
        <f t="shared" si="0"/>
        <v>16</v>
      </c>
      <c r="B20" s="27">
        <v>42417</v>
      </c>
      <c r="C20" s="28" t="s">
        <v>523</v>
      </c>
      <c r="D20" s="29" t="s">
        <v>534</v>
      </c>
      <c r="E20" s="29" t="s">
        <v>179</v>
      </c>
      <c r="F20" s="30">
        <v>15</v>
      </c>
      <c r="G20" s="31" t="s">
        <v>518</v>
      </c>
      <c r="H20" s="21">
        <v>42440</v>
      </c>
      <c r="I20" s="32" t="s">
        <v>532</v>
      </c>
      <c r="J20" s="23" t="s">
        <v>520</v>
      </c>
      <c r="K20" s="22" t="s">
        <v>520</v>
      </c>
      <c r="L20" s="19"/>
    </row>
    <row r="21" spans="1:12" s="33" customFormat="1" ht="33" customHeight="1" x14ac:dyDescent="0.3">
      <c r="A21" s="25">
        <f t="shared" si="0"/>
        <v>17</v>
      </c>
      <c r="B21" s="27">
        <v>42417</v>
      </c>
      <c r="C21" s="28" t="s">
        <v>523</v>
      </c>
      <c r="D21" s="29" t="s">
        <v>534</v>
      </c>
      <c r="E21" s="29" t="s">
        <v>180</v>
      </c>
      <c r="F21" s="30">
        <v>7</v>
      </c>
      <c r="G21" s="31" t="s">
        <v>517</v>
      </c>
      <c r="H21" s="21">
        <v>42425</v>
      </c>
      <c r="I21" s="32" t="s">
        <v>532</v>
      </c>
      <c r="J21" s="23"/>
      <c r="K21" s="22"/>
      <c r="L21" s="19" t="s">
        <v>181</v>
      </c>
    </row>
    <row r="22" spans="1:12" ht="33" customHeight="1" x14ac:dyDescent="0.3">
      <c r="A22" s="25">
        <f t="shared" si="0"/>
        <v>18</v>
      </c>
      <c r="B22" s="3">
        <v>42418</v>
      </c>
      <c r="C22" s="9" t="s">
        <v>523</v>
      </c>
      <c r="D22" s="4" t="s">
        <v>536</v>
      </c>
      <c r="E22" s="4" t="s">
        <v>182</v>
      </c>
      <c r="F22" s="5">
        <v>15</v>
      </c>
      <c r="G22" s="14" t="s">
        <v>518</v>
      </c>
      <c r="H22" s="21">
        <v>42425</v>
      </c>
      <c r="I22" s="20" t="s">
        <v>532</v>
      </c>
      <c r="J22" s="15" t="s">
        <v>520</v>
      </c>
      <c r="K22" s="6" t="s">
        <v>520</v>
      </c>
      <c r="L22" s="19"/>
    </row>
    <row r="23" spans="1:12" ht="33" customHeight="1" x14ac:dyDescent="0.3">
      <c r="A23" s="25">
        <f t="shared" si="0"/>
        <v>19</v>
      </c>
      <c r="B23" s="3">
        <v>42430</v>
      </c>
      <c r="C23" s="9" t="s">
        <v>523</v>
      </c>
      <c r="D23" s="4" t="s">
        <v>537</v>
      </c>
      <c r="E23" s="4" t="s">
        <v>183</v>
      </c>
      <c r="F23" s="5">
        <v>16</v>
      </c>
      <c r="G23" s="14" t="s">
        <v>518</v>
      </c>
      <c r="H23" s="21">
        <v>42443</v>
      </c>
      <c r="I23" s="20" t="s">
        <v>532</v>
      </c>
      <c r="J23" s="15" t="s">
        <v>520</v>
      </c>
      <c r="K23" s="6" t="s">
        <v>520</v>
      </c>
      <c r="L23" s="19"/>
    </row>
    <row r="24" spans="1:12" ht="33" customHeight="1" x14ac:dyDescent="0.3">
      <c r="A24" s="55">
        <f t="shared" si="0"/>
        <v>20</v>
      </c>
      <c r="B24" s="3">
        <v>42430</v>
      </c>
      <c r="C24" s="9" t="s">
        <v>523</v>
      </c>
      <c r="D24" s="4" t="s">
        <v>535</v>
      </c>
      <c r="E24" s="4" t="s">
        <v>184</v>
      </c>
      <c r="F24" s="5">
        <v>10</v>
      </c>
      <c r="G24" s="14" t="s">
        <v>518</v>
      </c>
      <c r="H24" s="21">
        <v>42431</v>
      </c>
      <c r="I24" s="20" t="s">
        <v>532</v>
      </c>
      <c r="J24" s="15" t="s">
        <v>520</v>
      </c>
      <c r="K24" s="6" t="s">
        <v>520</v>
      </c>
      <c r="L24" s="19"/>
    </row>
    <row r="25" spans="1:12" ht="33" customHeight="1" x14ac:dyDescent="0.3">
      <c r="A25" s="25">
        <f t="shared" si="0"/>
        <v>21</v>
      </c>
      <c r="B25" s="3">
        <v>42430</v>
      </c>
      <c r="C25" s="9" t="s">
        <v>524</v>
      </c>
      <c r="D25" s="4" t="s">
        <v>185</v>
      </c>
      <c r="E25" s="4" t="s">
        <v>186</v>
      </c>
      <c r="F25" s="5">
        <v>5</v>
      </c>
      <c r="G25" s="14" t="s">
        <v>518</v>
      </c>
      <c r="H25" s="21">
        <v>42431</v>
      </c>
      <c r="I25" s="20" t="s">
        <v>532</v>
      </c>
      <c r="J25" s="15" t="s">
        <v>520</v>
      </c>
      <c r="K25" s="6" t="s">
        <v>520</v>
      </c>
      <c r="L25" s="19"/>
    </row>
    <row r="26" spans="1:12" ht="33" customHeight="1" x14ac:dyDescent="0.3">
      <c r="A26" s="25">
        <f t="shared" si="0"/>
        <v>22</v>
      </c>
      <c r="B26" s="3">
        <v>42430</v>
      </c>
      <c r="C26" s="9" t="s">
        <v>523</v>
      </c>
      <c r="D26" s="4" t="s">
        <v>535</v>
      </c>
      <c r="E26" s="4" t="s">
        <v>187</v>
      </c>
      <c r="F26" s="5">
        <v>10</v>
      </c>
      <c r="G26" s="14" t="s">
        <v>518</v>
      </c>
      <c r="H26" s="21">
        <v>42431</v>
      </c>
      <c r="I26" s="20" t="s">
        <v>532</v>
      </c>
      <c r="J26" s="15" t="s">
        <v>520</v>
      </c>
      <c r="K26" s="6" t="s">
        <v>520</v>
      </c>
      <c r="L26" s="19"/>
    </row>
    <row r="27" spans="1:12" ht="33" customHeight="1" x14ac:dyDescent="0.3">
      <c r="A27" s="25">
        <f t="shared" si="0"/>
        <v>23</v>
      </c>
      <c r="B27" s="3">
        <v>42430</v>
      </c>
      <c r="C27" s="9" t="s">
        <v>523</v>
      </c>
      <c r="D27" s="4" t="s">
        <v>534</v>
      </c>
      <c r="E27" s="4" t="s">
        <v>856</v>
      </c>
      <c r="F27" s="5">
        <v>10</v>
      </c>
      <c r="G27" s="14" t="s">
        <v>518</v>
      </c>
      <c r="H27" s="21">
        <v>42440</v>
      </c>
      <c r="I27" s="20" t="s">
        <v>532</v>
      </c>
      <c r="J27" s="15" t="s">
        <v>520</v>
      </c>
      <c r="K27" s="6" t="s">
        <v>520</v>
      </c>
      <c r="L27" s="19"/>
    </row>
    <row r="28" spans="1:12" ht="33" customHeight="1" x14ac:dyDescent="0.3">
      <c r="A28" s="55">
        <f t="shared" si="0"/>
        <v>24</v>
      </c>
      <c r="B28" s="3">
        <v>42430</v>
      </c>
      <c r="C28" s="9" t="s">
        <v>523</v>
      </c>
      <c r="D28" s="4" t="s">
        <v>535</v>
      </c>
      <c r="E28" s="4" t="s">
        <v>857</v>
      </c>
      <c r="F28" s="5">
        <v>15</v>
      </c>
      <c r="G28" s="14" t="s">
        <v>518</v>
      </c>
      <c r="H28" s="21">
        <v>42440</v>
      </c>
      <c r="I28" s="20" t="s">
        <v>532</v>
      </c>
      <c r="J28" s="15" t="s">
        <v>520</v>
      </c>
      <c r="K28" s="6" t="s">
        <v>520</v>
      </c>
      <c r="L28" s="19" t="s">
        <v>808</v>
      </c>
    </row>
    <row r="29" spans="1:12" ht="33" customHeight="1" x14ac:dyDescent="0.3">
      <c r="A29" s="25">
        <f t="shared" si="0"/>
        <v>25</v>
      </c>
      <c r="B29" s="3">
        <v>42432</v>
      </c>
      <c r="C29" s="9" t="s">
        <v>523</v>
      </c>
      <c r="D29" s="4" t="s">
        <v>536</v>
      </c>
      <c r="E29" s="4" t="s">
        <v>858</v>
      </c>
      <c r="F29" s="5">
        <v>15</v>
      </c>
      <c r="G29" s="14" t="s">
        <v>518</v>
      </c>
      <c r="H29" s="21">
        <v>42444</v>
      </c>
      <c r="I29" s="20" t="s">
        <v>532</v>
      </c>
      <c r="J29" s="15" t="s">
        <v>520</v>
      </c>
      <c r="K29" s="6" t="s">
        <v>520</v>
      </c>
      <c r="L29" s="19" t="s">
        <v>859</v>
      </c>
    </row>
    <row r="30" spans="1:12" ht="33" customHeight="1" x14ac:dyDescent="0.3">
      <c r="A30" s="25">
        <f t="shared" si="0"/>
        <v>26</v>
      </c>
      <c r="B30" s="3">
        <v>42439</v>
      </c>
      <c r="C30" s="9" t="s">
        <v>523</v>
      </c>
      <c r="D30" s="4" t="s">
        <v>535</v>
      </c>
      <c r="E30" s="4" t="s">
        <v>860</v>
      </c>
      <c r="F30" s="5">
        <v>15</v>
      </c>
      <c r="G30" s="14" t="s">
        <v>518</v>
      </c>
      <c r="H30" s="21">
        <v>42472</v>
      </c>
      <c r="I30" s="20" t="s">
        <v>532</v>
      </c>
      <c r="J30" s="15" t="s">
        <v>520</v>
      </c>
      <c r="K30" s="6" t="s">
        <v>520</v>
      </c>
      <c r="L30" s="19" t="s">
        <v>861</v>
      </c>
    </row>
    <row r="31" spans="1:12" ht="33" customHeight="1" x14ac:dyDescent="0.3">
      <c r="A31" s="25">
        <f t="shared" si="0"/>
        <v>27</v>
      </c>
      <c r="B31" s="3">
        <v>42439</v>
      </c>
      <c r="C31" s="9" t="s">
        <v>523</v>
      </c>
      <c r="D31" s="4" t="s">
        <v>535</v>
      </c>
      <c r="E31" s="4" t="s">
        <v>862</v>
      </c>
      <c r="F31" s="5">
        <v>25</v>
      </c>
      <c r="G31" s="14" t="s">
        <v>518</v>
      </c>
      <c r="H31" s="21">
        <v>42451</v>
      </c>
      <c r="I31" s="20" t="s">
        <v>532</v>
      </c>
      <c r="J31" s="15" t="s">
        <v>520</v>
      </c>
      <c r="K31" s="6" t="s">
        <v>520</v>
      </c>
      <c r="L31" s="19"/>
    </row>
    <row r="32" spans="1:12" s="33" customFormat="1" ht="33" customHeight="1" x14ac:dyDescent="0.3">
      <c r="A32" s="25">
        <f t="shared" si="0"/>
        <v>28</v>
      </c>
      <c r="B32" s="27">
        <v>42443</v>
      </c>
      <c r="C32" s="28" t="s">
        <v>523</v>
      </c>
      <c r="D32" s="29" t="s">
        <v>538</v>
      </c>
      <c r="E32" s="29" t="s">
        <v>863</v>
      </c>
      <c r="F32" s="30">
        <v>10</v>
      </c>
      <c r="G32" s="31" t="s">
        <v>513</v>
      </c>
      <c r="H32" s="21"/>
      <c r="I32" s="32"/>
      <c r="J32" s="23" t="s">
        <v>520</v>
      </c>
      <c r="K32" s="22" t="s">
        <v>520</v>
      </c>
      <c r="L32" s="19" t="s">
        <v>864</v>
      </c>
    </row>
    <row r="33" spans="1:12" s="33" customFormat="1" ht="24" x14ac:dyDescent="0.3">
      <c r="A33" s="25">
        <f t="shared" si="0"/>
        <v>29</v>
      </c>
      <c r="B33" s="27">
        <v>42445</v>
      </c>
      <c r="C33" s="28" t="s">
        <v>525</v>
      </c>
      <c r="D33" s="29" t="s">
        <v>865</v>
      </c>
      <c r="E33" s="29" t="s">
        <v>866</v>
      </c>
      <c r="F33" s="30">
        <v>50</v>
      </c>
      <c r="G33" s="31" t="s">
        <v>513</v>
      </c>
      <c r="H33" s="21"/>
      <c r="I33" s="32"/>
      <c r="J33" s="23" t="s">
        <v>520</v>
      </c>
      <c r="K33" s="22" t="s">
        <v>521</v>
      </c>
      <c r="L33" s="19" t="s">
        <v>867</v>
      </c>
    </row>
    <row r="34" spans="1:12" x14ac:dyDescent="0.3">
      <c r="A34" s="55">
        <f t="shared" si="0"/>
        <v>30</v>
      </c>
      <c r="B34" s="3">
        <v>42446</v>
      </c>
      <c r="C34" s="9" t="s">
        <v>523</v>
      </c>
      <c r="D34" s="4" t="s">
        <v>536</v>
      </c>
      <c r="E34" s="4" t="s">
        <v>868</v>
      </c>
      <c r="F34" s="5">
        <v>15</v>
      </c>
      <c r="G34" s="14" t="s">
        <v>518</v>
      </c>
      <c r="H34" s="21">
        <v>42457</v>
      </c>
      <c r="I34" s="20" t="s">
        <v>532</v>
      </c>
      <c r="J34" s="15" t="s">
        <v>520</v>
      </c>
      <c r="K34" s="6" t="s">
        <v>520</v>
      </c>
      <c r="L34" s="19"/>
    </row>
    <row r="35" spans="1:12" x14ac:dyDescent="0.3">
      <c r="A35" s="25">
        <f t="shared" si="0"/>
        <v>31</v>
      </c>
      <c r="B35" s="3">
        <v>42446</v>
      </c>
      <c r="C35" s="9" t="s">
        <v>523</v>
      </c>
      <c r="D35" s="4" t="s">
        <v>869</v>
      </c>
      <c r="E35" s="4" t="s">
        <v>870</v>
      </c>
      <c r="F35" s="5">
        <v>530</v>
      </c>
      <c r="G35" s="14" t="s">
        <v>518</v>
      </c>
      <c r="H35" s="21">
        <v>42472</v>
      </c>
      <c r="I35" s="20" t="s">
        <v>532</v>
      </c>
      <c r="J35" s="15" t="s">
        <v>520</v>
      </c>
      <c r="K35" s="6" t="s">
        <v>520</v>
      </c>
      <c r="L35" s="19"/>
    </row>
    <row r="36" spans="1:12" x14ac:dyDescent="0.3">
      <c r="A36" s="55">
        <f t="shared" si="0"/>
        <v>32</v>
      </c>
      <c r="B36" s="3">
        <v>42454</v>
      </c>
      <c r="C36" s="9" t="s">
        <v>524</v>
      </c>
      <c r="D36" s="4" t="s">
        <v>871</v>
      </c>
      <c r="E36" s="4" t="s">
        <v>872</v>
      </c>
      <c r="F36" s="5">
        <v>5</v>
      </c>
      <c r="G36" s="14" t="s">
        <v>518</v>
      </c>
      <c r="H36" s="21">
        <v>42461</v>
      </c>
      <c r="I36" s="20" t="s">
        <v>532</v>
      </c>
      <c r="J36" s="15" t="s">
        <v>520</v>
      </c>
      <c r="K36" s="6" t="s">
        <v>520</v>
      </c>
      <c r="L36" s="19"/>
    </row>
    <row r="37" spans="1:12" ht="28.8" x14ac:dyDescent="0.3">
      <c r="A37" s="55">
        <f t="shared" si="0"/>
        <v>33</v>
      </c>
      <c r="B37" s="3">
        <v>42454</v>
      </c>
      <c r="C37" s="9" t="s">
        <v>523</v>
      </c>
      <c r="D37" s="4" t="s">
        <v>538</v>
      </c>
      <c r="E37" s="4" t="s">
        <v>873</v>
      </c>
      <c r="F37" s="5">
        <v>11</v>
      </c>
      <c r="G37" s="14" t="s">
        <v>518</v>
      </c>
      <c r="H37" s="21">
        <v>42465</v>
      </c>
      <c r="I37" s="20" t="s">
        <v>532</v>
      </c>
      <c r="J37" s="15" t="s">
        <v>520</v>
      </c>
      <c r="K37" s="6" t="s">
        <v>520</v>
      </c>
      <c r="L37" s="19"/>
    </row>
    <row r="38" spans="1:12" x14ac:dyDescent="0.3">
      <c r="A38" s="25">
        <f t="shared" si="0"/>
        <v>34</v>
      </c>
      <c r="B38" s="3">
        <v>42459</v>
      </c>
      <c r="C38" s="9" t="s">
        <v>525</v>
      </c>
      <c r="D38" s="4" t="s">
        <v>874</v>
      </c>
      <c r="E38" s="4" t="s">
        <v>875</v>
      </c>
      <c r="F38" s="5">
        <v>70</v>
      </c>
      <c r="G38" s="14" t="s">
        <v>518</v>
      </c>
      <c r="H38" s="21">
        <v>42464</v>
      </c>
      <c r="I38" s="20" t="s">
        <v>532</v>
      </c>
      <c r="J38" s="15" t="s">
        <v>520</v>
      </c>
      <c r="K38" s="6" t="s">
        <v>520</v>
      </c>
      <c r="L38" s="19"/>
    </row>
    <row r="39" spans="1:12" s="33" customFormat="1" x14ac:dyDescent="0.3">
      <c r="A39" s="25">
        <f t="shared" si="0"/>
        <v>35</v>
      </c>
      <c r="B39" s="27">
        <v>42464</v>
      </c>
      <c r="C39" s="28" t="s">
        <v>523</v>
      </c>
      <c r="D39" s="29" t="s">
        <v>536</v>
      </c>
      <c r="E39" s="29" t="s">
        <v>876</v>
      </c>
      <c r="F39" s="30">
        <v>15</v>
      </c>
      <c r="G39" s="31" t="s">
        <v>959</v>
      </c>
      <c r="H39" s="21">
        <v>42513</v>
      </c>
      <c r="I39" s="32" t="s">
        <v>532</v>
      </c>
      <c r="J39" s="23" t="s">
        <v>520</v>
      </c>
      <c r="K39" s="22" t="s">
        <v>519</v>
      </c>
      <c r="L39" s="19" t="s">
        <v>815</v>
      </c>
    </row>
    <row r="40" spans="1:12" ht="28.8" x14ac:dyDescent="0.3">
      <c r="A40" s="55">
        <f t="shared" si="0"/>
        <v>36</v>
      </c>
      <c r="B40" s="3">
        <v>42467</v>
      </c>
      <c r="C40" s="9" t="s">
        <v>524</v>
      </c>
      <c r="D40" s="4" t="s">
        <v>538</v>
      </c>
      <c r="E40" s="4" t="s">
        <v>877</v>
      </c>
      <c r="F40" s="5">
        <v>5</v>
      </c>
      <c r="G40" s="14" t="s">
        <v>518</v>
      </c>
      <c r="H40" s="21">
        <v>42495</v>
      </c>
      <c r="I40" s="20" t="s">
        <v>532</v>
      </c>
      <c r="J40" s="15" t="s">
        <v>520</v>
      </c>
      <c r="K40" s="6" t="s">
        <v>520</v>
      </c>
      <c r="L40" s="19" t="s">
        <v>878</v>
      </c>
    </row>
    <row r="41" spans="1:12" s="33" customFormat="1" ht="28.8" x14ac:dyDescent="0.3">
      <c r="A41" s="25">
        <f t="shared" si="0"/>
        <v>37</v>
      </c>
      <c r="B41" s="27">
        <v>42472</v>
      </c>
      <c r="C41" s="28" t="s">
        <v>524</v>
      </c>
      <c r="D41" s="29" t="s">
        <v>879</v>
      </c>
      <c r="E41" s="29" t="s">
        <v>539</v>
      </c>
      <c r="F41" s="30">
        <v>60</v>
      </c>
      <c r="G41" s="31" t="s">
        <v>517</v>
      </c>
      <c r="H41" s="21">
        <v>42500</v>
      </c>
      <c r="I41" s="32" t="s">
        <v>530</v>
      </c>
      <c r="J41" s="23"/>
      <c r="K41" s="22" t="s">
        <v>519</v>
      </c>
      <c r="L41" s="19" t="s">
        <v>880</v>
      </c>
    </row>
    <row r="42" spans="1:12" ht="33" customHeight="1" x14ac:dyDescent="0.3">
      <c r="A42" s="37">
        <f t="shared" si="0"/>
        <v>38</v>
      </c>
      <c r="B42" s="3">
        <v>42479</v>
      </c>
      <c r="C42" s="9" t="s">
        <v>523</v>
      </c>
      <c r="D42" s="4" t="s">
        <v>536</v>
      </c>
      <c r="E42" s="4" t="s">
        <v>881</v>
      </c>
      <c r="F42" s="5">
        <v>10</v>
      </c>
      <c r="G42" s="14" t="s">
        <v>516</v>
      </c>
      <c r="H42" s="21">
        <v>42502</v>
      </c>
      <c r="I42" s="20" t="s">
        <v>532</v>
      </c>
      <c r="J42" s="15" t="s">
        <v>520</v>
      </c>
      <c r="K42" s="6" t="s">
        <v>521</v>
      </c>
      <c r="L42" s="19" t="s">
        <v>318</v>
      </c>
    </row>
    <row r="43" spans="1:12" ht="28.8" x14ac:dyDescent="0.3">
      <c r="A43" s="55">
        <f t="shared" si="0"/>
        <v>39</v>
      </c>
      <c r="B43" s="3">
        <v>42486</v>
      </c>
      <c r="C43" s="9" t="s">
        <v>523</v>
      </c>
      <c r="D43" s="4" t="s">
        <v>540</v>
      </c>
      <c r="E43" s="4" t="s">
        <v>883</v>
      </c>
      <c r="F43" s="5">
        <v>15</v>
      </c>
      <c r="G43" s="14" t="s">
        <v>518</v>
      </c>
      <c r="H43" s="21">
        <v>42501</v>
      </c>
      <c r="I43" s="20" t="s">
        <v>532</v>
      </c>
      <c r="J43" s="15" t="s">
        <v>520</v>
      </c>
      <c r="K43" s="6" t="s">
        <v>520</v>
      </c>
      <c r="L43" s="19"/>
    </row>
    <row r="44" spans="1:12" x14ac:dyDescent="0.3">
      <c r="A44" s="55">
        <f t="shared" si="0"/>
        <v>40</v>
      </c>
      <c r="B44" s="3">
        <v>42495</v>
      </c>
      <c r="C44" s="9" t="s">
        <v>523</v>
      </c>
      <c r="D44" s="4" t="s">
        <v>535</v>
      </c>
      <c r="E44" s="4" t="s">
        <v>884</v>
      </c>
      <c r="F44" s="5">
        <v>10</v>
      </c>
      <c r="G44" s="14" t="s">
        <v>518</v>
      </c>
      <c r="H44" s="21">
        <v>42520</v>
      </c>
      <c r="I44" s="20" t="s">
        <v>532</v>
      </c>
      <c r="J44" s="15" t="s">
        <v>520</v>
      </c>
      <c r="K44" s="6" t="s">
        <v>521</v>
      </c>
      <c r="L44" s="19"/>
    </row>
    <row r="45" spans="1:12" ht="28.8" x14ac:dyDescent="0.3">
      <c r="A45" s="55">
        <f t="shared" si="0"/>
        <v>41</v>
      </c>
      <c r="B45" s="3">
        <v>42495</v>
      </c>
      <c r="C45" s="9" t="s">
        <v>523</v>
      </c>
      <c r="D45" s="4" t="s">
        <v>885</v>
      </c>
      <c r="E45" s="4" t="s">
        <v>542</v>
      </c>
      <c r="F45" s="5">
        <v>15</v>
      </c>
      <c r="G45" s="14" t="s">
        <v>518</v>
      </c>
      <c r="H45" s="27" t="s">
        <v>886</v>
      </c>
      <c r="I45" s="20" t="s">
        <v>532</v>
      </c>
      <c r="J45" s="15" t="s">
        <v>520</v>
      </c>
      <c r="K45" s="6" t="s">
        <v>520</v>
      </c>
      <c r="L45" s="19"/>
    </row>
    <row r="46" spans="1:12" s="33" customFormat="1" ht="28.8" x14ac:dyDescent="0.3">
      <c r="A46" s="25">
        <f t="shared" si="0"/>
        <v>42</v>
      </c>
      <c r="B46" s="27">
        <v>42500</v>
      </c>
      <c r="C46" s="28" t="s">
        <v>524</v>
      </c>
      <c r="D46" s="29" t="s">
        <v>887</v>
      </c>
      <c r="E46" s="29" t="s">
        <v>888</v>
      </c>
      <c r="F46" s="30">
        <v>561</v>
      </c>
      <c r="G46" s="31" t="s">
        <v>517</v>
      </c>
      <c r="H46" s="21"/>
      <c r="I46" s="32" t="s">
        <v>530</v>
      </c>
      <c r="J46" s="23"/>
      <c r="K46" s="22" t="s">
        <v>519</v>
      </c>
      <c r="L46" s="19"/>
    </row>
    <row r="47" spans="1:12" s="33" customFormat="1" x14ac:dyDescent="0.3">
      <c r="A47" s="25">
        <f t="shared" si="0"/>
        <v>43</v>
      </c>
      <c r="B47" s="27">
        <v>42502</v>
      </c>
      <c r="C47" s="28" t="s">
        <v>523</v>
      </c>
      <c r="D47" s="29" t="s">
        <v>536</v>
      </c>
      <c r="E47" s="29" t="s">
        <v>889</v>
      </c>
      <c r="F47" s="30">
        <v>10</v>
      </c>
      <c r="G47" s="31" t="s">
        <v>518</v>
      </c>
      <c r="H47" s="21">
        <v>42505</v>
      </c>
      <c r="I47" s="32" t="s">
        <v>532</v>
      </c>
      <c r="J47" s="23" t="s">
        <v>520</v>
      </c>
      <c r="K47" s="22" t="s">
        <v>520</v>
      </c>
      <c r="L47" s="19"/>
    </row>
    <row r="48" spans="1:12" s="33" customFormat="1" ht="28.8" x14ac:dyDescent="0.3">
      <c r="A48" s="25">
        <f t="shared" si="0"/>
        <v>44</v>
      </c>
      <c r="B48" s="27">
        <v>42503</v>
      </c>
      <c r="C48" s="28" t="s">
        <v>523</v>
      </c>
      <c r="D48" s="29" t="s">
        <v>535</v>
      </c>
      <c r="E48" s="29" t="s">
        <v>890</v>
      </c>
      <c r="F48" s="30">
        <v>15</v>
      </c>
      <c r="G48" s="31" t="s">
        <v>959</v>
      </c>
      <c r="H48" s="21">
        <v>42510</v>
      </c>
      <c r="I48" s="32" t="s">
        <v>532</v>
      </c>
      <c r="J48" s="23" t="s">
        <v>520</v>
      </c>
      <c r="K48" s="22" t="s">
        <v>521</v>
      </c>
      <c r="L48" s="19" t="s">
        <v>815</v>
      </c>
    </row>
    <row r="49" spans="1:12" x14ac:dyDescent="0.3">
      <c r="A49" s="55">
        <f t="shared" si="0"/>
        <v>45</v>
      </c>
      <c r="B49" s="3">
        <v>42507</v>
      </c>
      <c r="C49" s="9" t="s">
        <v>523</v>
      </c>
      <c r="D49" s="4" t="s">
        <v>535</v>
      </c>
      <c r="E49" s="4" t="s">
        <v>891</v>
      </c>
      <c r="F49" s="5">
        <v>15</v>
      </c>
      <c r="G49" s="14" t="s">
        <v>518</v>
      </c>
      <c r="H49" s="21">
        <v>42510</v>
      </c>
      <c r="I49" s="20" t="s">
        <v>532</v>
      </c>
      <c r="J49" s="15" t="s">
        <v>520</v>
      </c>
      <c r="K49" s="6" t="s">
        <v>520</v>
      </c>
      <c r="L49" s="19" t="s">
        <v>167</v>
      </c>
    </row>
    <row r="50" spans="1:12" x14ac:dyDescent="0.3">
      <c r="A50" s="55">
        <f t="shared" si="0"/>
        <v>46</v>
      </c>
      <c r="B50" s="3">
        <v>42509</v>
      </c>
      <c r="C50" s="9" t="s">
        <v>523</v>
      </c>
      <c r="D50" s="4" t="s">
        <v>536</v>
      </c>
      <c r="E50" s="4" t="s">
        <v>892</v>
      </c>
      <c r="F50" s="5">
        <v>15</v>
      </c>
      <c r="G50" s="14" t="s">
        <v>518</v>
      </c>
      <c r="H50" s="21">
        <v>42513</v>
      </c>
      <c r="I50" s="20" t="s">
        <v>532</v>
      </c>
      <c r="J50" s="15" t="s">
        <v>520</v>
      </c>
      <c r="K50" s="6" t="s">
        <v>520</v>
      </c>
      <c r="L50" s="19"/>
    </row>
    <row r="51" spans="1:12" s="33" customFormat="1" x14ac:dyDescent="0.3">
      <c r="A51" s="25">
        <f t="shared" si="0"/>
        <v>47</v>
      </c>
      <c r="B51" s="27">
        <v>42509</v>
      </c>
      <c r="C51" s="28" t="s">
        <v>525</v>
      </c>
      <c r="D51" s="29" t="s">
        <v>893</v>
      </c>
      <c r="E51" s="29" t="s">
        <v>894</v>
      </c>
      <c r="F51" s="30">
        <v>1</v>
      </c>
      <c r="G51" s="31" t="s">
        <v>516</v>
      </c>
      <c r="H51" s="21">
        <v>42517</v>
      </c>
      <c r="I51" s="32" t="s">
        <v>532</v>
      </c>
      <c r="J51" s="23" t="s">
        <v>520</v>
      </c>
      <c r="K51" s="22" t="s">
        <v>520</v>
      </c>
      <c r="L51" s="19" t="s">
        <v>167</v>
      </c>
    </row>
    <row r="52" spans="1:12" x14ac:dyDescent="0.3">
      <c r="A52" s="55">
        <f t="shared" si="0"/>
        <v>48</v>
      </c>
      <c r="B52" s="3">
        <v>42513</v>
      </c>
      <c r="C52" s="9" t="s">
        <v>523</v>
      </c>
      <c r="D52" s="4" t="s">
        <v>537</v>
      </c>
      <c r="E52" s="4" t="s">
        <v>895</v>
      </c>
      <c r="F52" s="5">
        <v>3</v>
      </c>
      <c r="G52" s="14" t="s">
        <v>518</v>
      </c>
      <c r="H52" s="21">
        <v>42520</v>
      </c>
      <c r="I52" s="20" t="s">
        <v>532</v>
      </c>
      <c r="J52" s="15" t="s">
        <v>520</v>
      </c>
      <c r="K52" s="6" t="s">
        <v>520</v>
      </c>
      <c r="L52" s="19"/>
    </row>
    <row r="53" spans="1:12" s="33" customFormat="1" ht="28.8" x14ac:dyDescent="0.3">
      <c r="A53" s="25">
        <f t="shared" si="0"/>
        <v>49</v>
      </c>
      <c r="B53" s="27">
        <v>42514</v>
      </c>
      <c r="C53" s="28" t="s">
        <v>523</v>
      </c>
      <c r="D53" s="29" t="s">
        <v>871</v>
      </c>
      <c r="E53" s="29" t="s">
        <v>896</v>
      </c>
      <c r="F53" s="30">
        <v>150</v>
      </c>
      <c r="G53" s="31" t="s">
        <v>518</v>
      </c>
      <c r="H53" s="21">
        <v>42572</v>
      </c>
      <c r="I53" s="32" t="s">
        <v>532</v>
      </c>
      <c r="J53" s="23" t="s">
        <v>520</v>
      </c>
      <c r="K53" s="22" t="s">
        <v>520</v>
      </c>
      <c r="L53" s="19"/>
    </row>
    <row r="54" spans="1:12" ht="28.8" x14ac:dyDescent="0.3">
      <c r="A54" s="25">
        <f t="shared" si="0"/>
        <v>50</v>
      </c>
      <c r="B54" s="3">
        <v>42516</v>
      </c>
      <c r="C54" s="9" t="s">
        <v>523</v>
      </c>
      <c r="D54" s="4" t="s">
        <v>135</v>
      </c>
      <c r="E54" s="4" t="s">
        <v>136</v>
      </c>
      <c r="F54" s="5">
        <v>20</v>
      </c>
      <c r="G54" s="14" t="s">
        <v>518</v>
      </c>
      <c r="H54" s="7">
        <v>42520</v>
      </c>
      <c r="I54" s="20" t="s">
        <v>532</v>
      </c>
      <c r="J54" s="15" t="s">
        <v>520</v>
      </c>
      <c r="K54" s="6" t="s">
        <v>520</v>
      </c>
      <c r="L54" s="8"/>
    </row>
    <row r="55" spans="1:12" s="33" customFormat="1" ht="28.8" x14ac:dyDescent="0.3">
      <c r="A55" s="25">
        <f t="shared" si="0"/>
        <v>51</v>
      </c>
      <c r="B55" s="27">
        <v>42516</v>
      </c>
      <c r="C55" s="28" t="s">
        <v>523</v>
      </c>
      <c r="D55" s="29" t="s">
        <v>137</v>
      </c>
      <c r="E55" s="29" t="s">
        <v>138</v>
      </c>
      <c r="F55" s="30">
        <v>15</v>
      </c>
      <c r="G55" s="31" t="s">
        <v>513</v>
      </c>
      <c r="H55" s="59"/>
      <c r="I55" s="32"/>
      <c r="J55" s="23"/>
      <c r="K55" s="22"/>
      <c r="L55" s="19" t="s">
        <v>139</v>
      </c>
    </row>
    <row r="56" spans="1:12" x14ac:dyDescent="0.3">
      <c r="A56" s="55">
        <f t="shared" si="0"/>
        <v>52</v>
      </c>
      <c r="B56" s="3">
        <v>42520</v>
      </c>
      <c r="C56" s="9" t="s">
        <v>523</v>
      </c>
      <c r="D56" s="4" t="s">
        <v>536</v>
      </c>
      <c r="E56" s="4" t="s">
        <v>541</v>
      </c>
      <c r="F56" s="5">
        <v>10</v>
      </c>
      <c r="G56" s="14" t="s">
        <v>518</v>
      </c>
      <c r="H56" s="7">
        <v>42531</v>
      </c>
      <c r="I56" s="20" t="s">
        <v>532</v>
      </c>
      <c r="J56" s="15" t="s">
        <v>520</v>
      </c>
      <c r="K56" s="6" t="s">
        <v>520</v>
      </c>
      <c r="L56" s="8"/>
    </row>
    <row r="57" spans="1:12" x14ac:dyDescent="0.3">
      <c r="A57" s="55">
        <f t="shared" si="0"/>
        <v>53</v>
      </c>
      <c r="B57" s="3">
        <v>42520</v>
      </c>
      <c r="C57" s="9" t="s">
        <v>523</v>
      </c>
      <c r="D57" s="4" t="s">
        <v>536</v>
      </c>
      <c r="E57" s="4" t="s">
        <v>140</v>
      </c>
      <c r="F57" s="5">
        <v>7</v>
      </c>
      <c r="G57" s="14" t="s">
        <v>518</v>
      </c>
      <c r="H57" s="7">
        <v>42528</v>
      </c>
      <c r="I57" s="20" t="s">
        <v>532</v>
      </c>
      <c r="J57" s="15" t="s">
        <v>520</v>
      </c>
      <c r="K57" s="6" t="s">
        <v>520</v>
      </c>
      <c r="L57" s="8"/>
    </row>
    <row r="58" spans="1:12" x14ac:dyDescent="0.3">
      <c r="A58" s="55">
        <f t="shared" si="0"/>
        <v>54</v>
      </c>
      <c r="B58" s="3">
        <v>42522</v>
      </c>
      <c r="C58" s="9" t="s">
        <v>523</v>
      </c>
      <c r="D58" s="4" t="s">
        <v>536</v>
      </c>
      <c r="E58" s="4" t="s">
        <v>141</v>
      </c>
      <c r="F58" s="5">
        <v>7</v>
      </c>
      <c r="G58" s="14" t="s">
        <v>518</v>
      </c>
      <c r="H58" s="7">
        <v>42545</v>
      </c>
      <c r="I58" s="20" t="s">
        <v>532</v>
      </c>
      <c r="J58" s="15" t="s">
        <v>520</v>
      </c>
      <c r="K58" s="6" t="s">
        <v>520</v>
      </c>
      <c r="L58" s="8"/>
    </row>
    <row r="59" spans="1:12" x14ac:dyDescent="0.3">
      <c r="A59" s="55">
        <f t="shared" si="0"/>
        <v>55</v>
      </c>
      <c r="B59" s="3">
        <v>42523</v>
      </c>
      <c r="C59" s="9" t="s">
        <v>523</v>
      </c>
      <c r="D59" s="4" t="s">
        <v>536</v>
      </c>
      <c r="E59" s="4" t="s">
        <v>142</v>
      </c>
      <c r="F59" s="5">
        <v>15</v>
      </c>
      <c r="G59" s="14" t="s">
        <v>518</v>
      </c>
      <c r="H59" s="7">
        <v>42545</v>
      </c>
      <c r="I59" s="20" t="s">
        <v>532</v>
      </c>
      <c r="J59" s="15" t="s">
        <v>520</v>
      </c>
      <c r="K59" s="6" t="s">
        <v>520</v>
      </c>
      <c r="L59" s="8"/>
    </row>
    <row r="60" spans="1:12" s="33" customFormat="1" ht="24" x14ac:dyDescent="0.3">
      <c r="A60" s="25">
        <f t="shared" si="0"/>
        <v>56</v>
      </c>
      <c r="B60" s="27">
        <v>42535</v>
      </c>
      <c r="C60" s="28" t="s">
        <v>523</v>
      </c>
      <c r="D60" s="29" t="s">
        <v>536</v>
      </c>
      <c r="E60" s="29" t="s">
        <v>143</v>
      </c>
      <c r="F60" s="30">
        <v>15</v>
      </c>
      <c r="G60" s="31" t="s">
        <v>513</v>
      </c>
      <c r="H60" s="21"/>
      <c r="I60" s="32"/>
      <c r="J60" s="23"/>
      <c r="K60" s="22"/>
      <c r="L60" s="19" t="s">
        <v>144</v>
      </c>
    </row>
    <row r="61" spans="1:12" ht="28.8" x14ac:dyDescent="0.3">
      <c r="A61" s="55">
        <f t="shared" si="0"/>
        <v>57</v>
      </c>
      <c r="B61" s="3">
        <v>42541</v>
      </c>
      <c r="C61" s="9" t="s">
        <v>524</v>
      </c>
      <c r="D61" s="4" t="s">
        <v>145</v>
      </c>
      <c r="E61" s="4" t="s">
        <v>146</v>
      </c>
      <c r="F61" s="5">
        <v>8</v>
      </c>
      <c r="G61" s="14" t="s">
        <v>518</v>
      </c>
      <c r="H61" s="7">
        <v>42543</v>
      </c>
      <c r="I61" s="20" t="s">
        <v>532</v>
      </c>
      <c r="J61" s="15" t="s">
        <v>520</v>
      </c>
      <c r="K61" s="6" t="s">
        <v>520</v>
      </c>
      <c r="L61" s="8" t="s">
        <v>543</v>
      </c>
    </row>
    <row r="62" spans="1:12" x14ac:dyDescent="0.3">
      <c r="A62" s="25">
        <f t="shared" si="0"/>
        <v>58</v>
      </c>
      <c r="B62" s="3">
        <v>42541</v>
      </c>
      <c r="C62" s="9" t="s">
        <v>523</v>
      </c>
      <c r="D62" s="4" t="s">
        <v>536</v>
      </c>
      <c r="E62" s="4" t="s">
        <v>147</v>
      </c>
      <c r="F62" s="5">
        <v>15</v>
      </c>
      <c r="G62" s="14" t="s">
        <v>518</v>
      </c>
      <c r="H62" s="7">
        <v>42550</v>
      </c>
      <c r="I62" s="20" t="s">
        <v>532</v>
      </c>
      <c r="J62" s="15" t="s">
        <v>520</v>
      </c>
      <c r="K62" s="6" t="s">
        <v>520</v>
      </c>
      <c r="L62" s="19"/>
    </row>
    <row r="63" spans="1:12" s="33" customFormat="1" x14ac:dyDescent="0.3">
      <c r="A63" s="25">
        <f t="shared" si="0"/>
        <v>59</v>
      </c>
      <c r="B63" s="27">
        <v>42542</v>
      </c>
      <c r="C63" s="28" t="s">
        <v>523</v>
      </c>
      <c r="D63" s="29" t="s">
        <v>535</v>
      </c>
      <c r="E63" s="29" t="s">
        <v>148</v>
      </c>
      <c r="F63" s="30">
        <v>15</v>
      </c>
      <c r="G63" s="31" t="s">
        <v>513</v>
      </c>
      <c r="H63" s="21"/>
      <c r="I63" s="32"/>
      <c r="J63" s="23"/>
      <c r="K63" s="22"/>
      <c r="L63" s="19" t="s">
        <v>815</v>
      </c>
    </row>
    <row r="64" spans="1:12" s="33" customFormat="1" x14ac:dyDescent="0.3">
      <c r="A64" s="25">
        <f t="shared" si="0"/>
        <v>60</v>
      </c>
      <c r="B64" s="27">
        <v>42542</v>
      </c>
      <c r="C64" s="28" t="s">
        <v>523</v>
      </c>
      <c r="D64" s="29" t="s">
        <v>537</v>
      </c>
      <c r="E64" s="29" t="s">
        <v>149</v>
      </c>
      <c r="F64" s="30">
        <v>3</v>
      </c>
      <c r="G64" s="31" t="s">
        <v>959</v>
      </c>
      <c r="H64" s="21">
        <v>42552</v>
      </c>
      <c r="I64" s="32" t="s">
        <v>532</v>
      </c>
      <c r="J64" s="23" t="s">
        <v>520</v>
      </c>
      <c r="K64" s="22" t="s">
        <v>519</v>
      </c>
      <c r="L64" s="19" t="s">
        <v>815</v>
      </c>
    </row>
    <row r="65" spans="1:12" ht="28.8" x14ac:dyDescent="0.3">
      <c r="A65" s="55">
        <f t="shared" si="0"/>
        <v>61</v>
      </c>
      <c r="B65" s="3">
        <v>42543</v>
      </c>
      <c r="C65" s="9" t="s">
        <v>525</v>
      </c>
      <c r="D65" s="4" t="s">
        <v>150</v>
      </c>
      <c r="E65" s="4" t="s">
        <v>151</v>
      </c>
      <c r="F65" s="5">
        <v>15</v>
      </c>
      <c r="G65" s="14" t="s">
        <v>518</v>
      </c>
      <c r="H65" s="7">
        <v>42550</v>
      </c>
      <c r="I65" s="20" t="s">
        <v>532</v>
      </c>
      <c r="J65" s="15" t="s">
        <v>520</v>
      </c>
      <c r="K65" s="6" t="s">
        <v>520</v>
      </c>
      <c r="L65" s="8"/>
    </row>
    <row r="66" spans="1:12" x14ac:dyDescent="0.3">
      <c r="A66" s="25">
        <f t="shared" si="0"/>
        <v>62</v>
      </c>
      <c r="B66" s="3">
        <v>42549</v>
      </c>
      <c r="C66" s="9" t="s">
        <v>523</v>
      </c>
      <c r="D66" s="4" t="s">
        <v>536</v>
      </c>
      <c r="E66" s="4" t="s">
        <v>152</v>
      </c>
      <c r="F66" s="5">
        <v>15</v>
      </c>
      <c r="G66" s="14" t="s">
        <v>518</v>
      </c>
      <c r="H66" s="7">
        <v>42552</v>
      </c>
      <c r="I66" s="20" t="s">
        <v>532</v>
      </c>
      <c r="J66" s="15" t="s">
        <v>520</v>
      </c>
      <c r="K66" s="6" t="s">
        <v>520</v>
      </c>
      <c r="L66" s="8" t="s">
        <v>167</v>
      </c>
    </row>
    <row r="67" spans="1:12" ht="28.8" x14ac:dyDescent="0.3">
      <c r="A67" s="55">
        <f t="shared" si="0"/>
        <v>63</v>
      </c>
      <c r="B67" s="3">
        <v>42549</v>
      </c>
      <c r="C67" s="9" t="s">
        <v>523</v>
      </c>
      <c r="D67" s="4" t="s">
        <v>153</v>
      </c>
      <c r="E67" s="4" t="s">
        <v>154</v>
      </c>
      <c r="F67" s="5">
        <v>9</v>
      </c>
      <c r="G67" s="14" t="s">
        <v>518</v>
      </c>
      <c r="H67" s="7" t="s">
        <v>155</v>
      </c>
      <c r="I67" s="20" t="s">
        <v>532</v>
      </c>
      <c r="J67" s="15" t="s">
        <v>520</v>
      </c>
      <c r="K67" s="6" t="s">
        <v>520</v>
      </c>
      <c r="L67" s="8"/>
    </row>
    <row r="68" spans="1:12" s="33" customFormat="1" x14ac:dyDescent="0.3">
      <c r="A68" s="25">
        <f t="shared" si="0"/>
        <v>64</v>
      </c>
      <c r="B68" s="27">
        <v>42557</v>
      </c>
      <c r="C68" s="28" t="s">
        <v>525</v>
      </c>
      <c r="D68" s="29" t="s">
        <v>874</v>
      </c>
      <c r="E68" s="29" t="s">
        <v>156</v>
      </c>
      <c r="F68" s="30">
        <v>50</v>
      </c>
      <c r="G68" s="31" t="s">
        <v>517</v>
      </c>
      <c r="H68" s="21"/>
      <c r="I68" s="32"/>
      <c r="J68" s="23"/>
      <c r="K68" s="22"/>
      <c r="L68" s="19" t="s">
        <v>157</v>
      </c>
    </row>
    <row r="69" spans="1:12" x14ac:dyDescent="0.3">
      <c r="A69" s="55">
        <f t="shared" si="0"/>
        <v>65</v>
      </c>
      <c r="B69" s="3">
        <v>42558</v>
      </c>
      <c r="C69" s="9" t="s">
        <v>523</v>
      </c>
      <c r="D69" s="4" t="s">
        <v>544</v>
      </c>
      <c r="E69" s="4" t="s">
        <v>158</v>
      </c>
      <c r="F69" s="5">
        <v>15</v>
      </c>
      <c r="G69" s="14" t="s">
        <v>518</v>
      </c>
      <c r="H69" s="7">
        <v>42576</v>
      </c>
      <c r="I69" s="20" t="s">
        <v>532</v>
      </c>
      <c r="J69" s="15" t="s">
        <v>520</v>
      </c>
      <c r="K69" s="6" t="s">
        <v>520</v>
      </c>
      <c r="L69" s="8"/>
    </row>
    <row r="70" spans="1:12" ht="43.2" x14ac:dyDescent="0.3">
      <c r="A70" s="55">
        <f t="shared" si="0"/>
        <v>66</v>
      </c>
      <c r="B70" s="3">
        <v>42565</v>
      </c>
      <c r="C70" s="9" t="s">
        <v>523</v>
      </c>
      <c r="D70" s="4" t="s">
        <v>159</v>
      </c>
      <c r="E70" s="4" t="s">
        <v>896</v>
      </c>
      <c r="F70" s="5">
        <v>15</v>
      </c>
      <c r="G70" s="14" t="s">
        <v>518</v>
      </c>
      <c r="H70" s="7">
        <v>42571</v>
      </c>
      <c r="I70" s="20" t="s">
        <v>532</v>
      </c>
      <c r="J70" s="15" t="s">
        <v>520</v>
      </c>
      <c r="K70" s="6" t="s">
        <v>521</v>
      </c>
      <c r="L70" s="8" t="s">
        <v>160</v>
      </c>
    </row>
    <row r="71" spans="1:12" ht="28.8" x14ac:dyDescent="0.3">
      <c r="A71" s="25">
        <f t="shared" si="0"/>
        <v>67</v>
      </c>
      <c r="B71" s="3">
        <v>42569</v>
      </c>
      <c r="C71" s="9" t="s">
        <v>525</v>
      </c>
      <c r="D71" s="4" t="s">
        <v>161</v>
      </c>
      <c r="E71" s="4" t="s">
        <v>162</v>
      </c>
      <c r="F71" s="5">
        <v>356</v>
      </c>
      <c r="G71" s="14" t="s">
        <v>518</v>
      </c>
      <c r="H71" s="7">
        <v>42585</v>
      </c>
      <c r="I71" s="20" t="s">
        <v>532</v>
      </c>
      <c r="J71" s="15" t="s">
        <v>520</v>
      </c>
      <c r="K71" s="6" t="s">
        <v>520</v>
      </c>
      <c r="L71" s="8"/>
    </row>
    <row r="72" spans="1:12" ht="28.8" x14ac:dyDescent="0.3">
      <c r="A72" s="55">
        <f t="shared" si="0"/>
        <v>68</v>
      </c>
      <c r="B72" s="3">
        <v>42569</v>
      </c>
      <c r="C72" s="9" t="s">
        <v>523</v>
      </c>
      <c r="D72" s="4" t="s">
        <v>536</v>
      </c>
      <c r="E72" s="4" t="s">
        <v>163</v>
      </c>
      <c r="F72" s="5">
        <v>15</v>
      </c>
      <c r="G72" s="14" t="s">
        <v>518</v>
      </c>
      <c r="H72" s="7">
        <v>42585</v>
      </c>
      <c r="I72" s="20" t="s">
        <v>532</v>
      </c>
      <c r="J72" s="15" t="s">
        <v>520</v>
      </c>
      <c r="K72" s="6" t="s">
        <v>520</v>
      </c>
      <c r="L72" s="8"/>
    </row>
    <row r="73" spans="1:12" s="33" customFormat="1" x14ac:dyDescent="0.3">
      <c r="A73" s="25">
        <f t="shared" si="0"/>
        <v>69</v>
      </c>
      <c r="B73" s="27">
        <v>42569</v>
      </c>
      <c r="C73" s="28" t="s">
        <v>523</v>
      </c>
      <c r="D73" s="29" t="s">
        <v>535</v>
      </c>
      <c r="E73" s="29" t="s">
        <v>164</v>
      </c>
      <c r="F73" s="30">
        <v>15</v>
      </c>
      <c r="G73" s="31" t="s">
        <v>513</v>
      </c>
      <c r="H73" s="21"/>
      <c r="I73" s="32"/>
      <c r="J73" s="23" t="s">
        <v>519</v>
      </c>
      <c r="K73" s="22" t="s">
        <v>519</v>
      </c>
      <c r="L73" s="19" t="s">
        <v>815</v>
      </c>
    </row>
    <row r="74" spans="1:12" x14ac:dyDescent="0.3">
      <c r="A74" s="55">
        <f t="shared" si="0"/>
        <v>70</v>
      </c>
      <c r="B74" s="3">
        <v>42571</v>
      </c>
      <c r="C74" s="9" t="s">
        <v>523</v>
      </c>
      <c r="D74" s="4" t="s">
        <v>165</v>
      </c>
      <c r="E74" s="4" t="s">
        <v>166</v>
      </c>
      <c r="F74" s="5">
        <v>3</v>
      </c>
      <c r="G74" s="14" t="s">
        <v>518</v>
      </c>
      <c r="H74" s="7">
        <v>42583</v>
      </c>
      <c r="I74" s="20" t="s">
        <v>532</v>
      </c>
      <c r="J74" s="15" t="s">
        <v>520</v>
      </c>
      <c r="K74" s="6" t="s">
        <v>520</v>
      </c>
      <c r="L74" s="8"/>
    </row>
    <row r="75" spans="1:12" x14ac:dyDescent="0.3">
      <c r="A75" s="55">
        <f t="shared" si="0"/>
        <v>71</v>
      </c>
      <c r="B75" s="3">
        <v>42573</v>
      </c>
      <c r="C75" s="9" t="s">
        <v>523</v>
      </c>
      <c r="D75" s="4" t="s">
        <v>537</v>
      </c>
      <c r="E75" s="4" t="s">
        <v>230</v>
      </c>
      <c r="F75" s="5">
        <v>5</v>
      </c>
      <c r="G75" s="14" t="s">
        <v>518</v>
      </c>
      <c r="H75" s="7">
        <v>42585</v>
      </c>
      <c r="I75" s="20" t="s">
        <v>532</v>
      </c>
      <c r="J75" s="15" t="s">
        <v>520</v>
      </c>
      <c r="K75" s="6" t="s">
        <v>520</v>
      </c>
      <c r="L75" s="8"/>
    </row>
    <row r="76" spans="1:12" x14ac:dyDescent="0.3">
      <c r="A76" s="55">
        <f t="shared" si="0"/>
        <v>72</v>
      </c>
      <c r="B76" s="3">
        <v>42577</v>
      </c>
      <c r="C76" s="9" t="s">
        <v>525</v>
      </c>
      <c r="D76" s="4" t="s">
        <v>231</v>
      </c>
      <c r="E76" s="4" t="s">
        <v>232</v>
      </c>
      <c r="F76" s="5">
        <v>15</v>
      </c>
      <c r="G76" s="14" t="s">
        <v>518</v>
      </c>
      <c r="H76" s="7">
        <v>42600</v>
      </c>
      <c r="I76" s="20" t="s">
        <v>532</v>
      </c>
      <c r="J76" s="15" t="s">
        <v>520</v>
      </c>
      <c r="K76" s="6" t="s">
        <v>520</v>
      </c>
      <c r="L76" s="8"/>
    </row>
    <row r="77" spans="1:12" x14ac:dyDescent="0.3">
      <c r="A77" s="55">
        <f t="shared" si="0"/>
        <v>73</v>
      </c>
      <c r="B77" s="3">
        <v>42583</v>
      </c>
      <c r="C77" s="9" t="s">
        <v>523</v>
      </c>
      <c r="D77" s="4" t="s">
        <v>874</v>
      </c>
      <c r="E77" s="4" t="s">
        <v>233</v>
      </c>
      <c r="F77" s="5">
        <v>40</v>
      </c>
      <c r="G77" s="14" t="s">
        <v>518</v>
      </c>
      <c r="H77" s="7">
        <v>42585</v>
      </c>
      <c r="I77" s="20" t="s">
        <v>532</v>
      </c>
      <c r="J77" s="15" t="s">
        <v>520</v>
      </c>
      <c r="K77" s="6" t="s">
        <v>520</v>
      </c>
      <c r="L77" s="8" t="s">
        <v>234</v>
      </c>
    </row>
    <row r="78" spans="1:12" ht="28.8" x14ac:dyDescent="0.3">
      <c r="A78" s="55">
        <f t="shared" si="0"/>
        <v>74</v>
      </c>
      <c r="B78" s="3">
        <v>42584</v>
      </c>
      <c r="C78" s="9" t="s">
        <v>523</v>
      </c>
      <c r="D78" s="4" t="s">
        <v>538</v>
      </c>
      <c r="E78" s="4" t="s">
        <v>235</v>
      </c>
      <c r="F78" s="5">
        <v>5</v>
      </c>
      <c r="G78" s="14" t="s">
        <v>518</v>
      </c>
      <c r="H78" s="7">
        <v>42591</v>
      </c>
      <c r="I78" s="20" t="s">
        <v>532</v>
      </c>
      <c r="J78" s="15" t="s">
        <v>520</v>
      </c>
      <c r="K78" s="6" t="s">
        <v>520</v>
      </c>
      <c r="L78" s="8"/>
    </row>
    <row r="79" spans="1:12" s="33" customFormat="1" x14ac:dyDescent="0.3">
      <c r="A79" s="25">
        <f t="shared" si="0"/>
        <v>75</v>
      </c>
      <c r="B79" s="27">
        <v>42585</v>
      </c>
      <c r="C79" s="28" t="s">
        <v>523</v>
      </c>
      <c r="D79" s="29" t="s">
        <v>165</v>
      </c>
      <c r="E79" s="29" t="s">
        <v>166</v>
      </c>
      <c r="F79" s="30">
        <v>3</v>
      </c>
      <c r="G79" s="31" t="s">
        <v>513</v>
      </c>
      <c r="H79" s="21"/>
      <c r="I79" s="32"/>
      <c r="J79" s="23"/>
      <c r="K79" s="22"/>
      <c r="L79" s="19" t="s">
        <v>236</v>
      </c>
    </row>
    <row r="80" spans="1:12" ht="28.8" x14ac:dyDescent="0.3">
      <c r="A80" s="55">
        <f t="shared" si="0"/>
        <v>76</v>
      </c>
      <c r="B80" s="3">
        <v>42587</v>
      </c>
      <c r="C80" s="9" t="s">
        <v>525</v>
      </c>
      <c r="D80" s="4" t="s">
        <v>538</v>
      </c>
      <c r="E80" s="4" t="s">
        <v>237</v>
      </c>
      <c r="F80" s="5">
        <v>15</v>
      </c>
      <c r="G80" s="14" t="s">
        <v>518</v>
      </c>
      <c r="H80" s="7">
        <v>42612</v>
      </c>
      <c r="I80" s="20" t="s">
        <v>532</v>
      </c>
      <c r="J80" s="15" t="s">
        <v>520</v>
      </c>
      <c r="K80" s="6" t="s">
        <v>520</v>
      </c>
      <c r="L80" s="8"/>
    </row>
    <row r="81" spans="1:12" s="33" customFormat="1" x14ac:dyDescent="0.3">
      <c r="A81" s="25">
        <f t="shared" si="0"/>
        <v>77</v>
      </c>
      <c r="B81" s="27">
        <v>42587</v>
      </c>
      <c r="C81" s="28" t="s">
        <v>523</v>
      </c>
      <c r="D81" s="29" t="s">
        <v>544</v>
      </c>
      <c r="E81" s="29" t="s">
        <v>238</v>
      </c>
      <c r="F81" s="30">
        <v>10</v>
      </c>
      <c r="G81" s="31" t="s">
        <v>513</v>
      </c>
      <c r="H81" s="21"/>
      <c r="I81" s="32"/>
      <c r="J81" s="23"/>
      <c r="K81" s="22"/>
      <c r="L81" s="19" t="s">
        <v>239</v>
      </c>
    </row>
    <row r="82" spans="1:12" x14ac:dyDescent="0.3">
      <c r="A82" s="55">
        <f t="shared" si="0"/>
        <v>78</v>
      </c>
      <c r="B82" s="3">
        <v>42598</v>
      </c>
      <c r="C82" s="9" t="s">
        <v>523</v>
      </c>
      <c r="D82" s="4" t="s">
        <v>536</v>
      </c>
      <c r="E82" s="4" t="s">
        <v>240</v>
      </c>
      <c r="F82" s="5">
        <v>15</v>
      </c>
      <c r="G82" s="14" t="s">
        <v>518</v>
      </c>
      <c r="H82" s="7">
        <v>42601</v>
      </c>
      <c r="I82" s="20" t="s">
        <v>532</v>
      </c>
      <c r="J82" s="15" t="s">
        <v>520</v>
      </c>
      <c r="K82" s="6" t="s">
        <v>520</v>
      </c>
      <c r="L82" s="8"/>
    </row>
    <row r="83" spans="1:12" s="33" customFormat="1" ht="28.8" x14ac:dyDescent="0.3">
      <c r="A83" s="25">
        <f t="shared" si="0"/>
        <v>79</v>
      </c>
      <c r="B83" s="27">
        <v>42601</v>
      </c>
      <c r="C83" s="28" t="s">
        <v>524</v>
      </c>
      <c r="D83" s="29" t="s">
        <v>241</v>
      </c>
      <c r="E83" s="29" t="s">
        <v>431</v>
      </c>
      <c r="F83" s="30">
        <v>1260</v>
      </c>
      <c r="G83" s="31" t="s">
        <v>513</v>
      </c>
      <c r="H83" s="21"/>
      <c r="I83" s="32"/>
      <c r="J83" s="23"/>
      <c r="K83" s="22"/>
      <c r="L83" s="19" t="s">
        <v>242</v>
      </c>
    </row>
    <row r="84" spans="1:12" x14ac:dyDescent="0.3">
      <c r="A84" s="55">
        <f t="shared" si="0"/>
        <v>80</v>
      </c>
      <c r="B84" s="3">
        <v>42604</v>
      </c>
      <c r="C84" s="9" t="s">
        <v>525</v>
      </c>
      <c r="D84" s="4" t="s">
        <v>865</v>
      </c>
      <c r="E84" s="4" t="s">
        <v>571</v>
      </c>
      <c r="F84" s="5">
        <v>15</v>
      </c>
      <c r="G84" s="14" t="s">
        <v>518</v>
      </c>
      <c r="H84" s="7">
        <v>42612</v>
      </c>
      <c r="I84" s="20" t="s">
        <v>532</v>
      </c>
      <c r="J84" s="15" t="s">
        <v>520</v>
      </c>
      <c r="K84" s="6" t="s">
        <v>520</v>
      </c>
      <c r="L84" s="8"/>
    </row>
    <row r="85" spans="1:12" s="33" customFormat="1" x14ac:dyDescent="0.3">
      <c r="A85" s="25">
        <f t="shared" si="0"/>
        <v>81</v>
      </c>
      <c r="B85" s="27">
        <v>42604</v>
      </c>
      <c r="C85" s="28" t="s">
        <v>525</v>
      </c>
      <c r="D85" s="29" t="s">
        <v>865</v>
      </c>
      <c r="E85" s="29" t="s">
        <v>571</v>
      </c>
      <c r="F85" s="30">
        <v>50</v>
      </c>
      <c r="G85" s="31" t="s">
        <v>513</v>
      </c>
      <c r="H85" s="21"/>
      <c r="I85" s="32"/>
      <c r="J85" s="23"/>
      <c r="K85" s="22"/>
      <c r="L85" s="19" t="s">
        <v>815</v>
      </c>
    </row>
    <row r="86" spans="1:12" ht="28.8" x14ac:dyDescent="0.3">
      <c r="A86" s="55">
        <f t="shared" si="0"/>
        <v>82</v>
      </c>
      <c r="B86" s="3">
        <v>42606</v>
      </c>
      <c r="C86" s="9" t="s">
        <v>523</v>
      </c>
      <c r="D86" s="4" t="s">
        <v>534</v>
      </c>
      <c r="E86" s="4" t="s">
        <v>243</v>
      </c>
      <c r="F86" s="5">
        <v>10</v>
      </c>
      <c r="G86" s="14" t="s">
        <v>518</v>
      </c>
      <c r="H86" s="7">
        <v>42614</v>
      </c>
      <c r="I86" s="20" t="s">
        <v>532</v>
      </c>
      <c r="J86" s="15" t="s">
        <v>520</v>
      </c>
      <c r="K86" s="6" t="s">
        <v>520</v>
      </c>
      <c r="L86" s="8" t="s">
        <v>812</v>
      </c>
    </row>
    <row r="87" spans="1:12" x14ac:dyDescent="0.3">
      <c r="A87" s="55">
        <f t="shared" si="0"/>
        <v>83</v>
      </c>
      <c r="B87" s="3">
        <v>42606</v>
      </c>
      <c r="C87" s="9" t="s">
        <v>523</v>
      </c>
      <c r="D87" s="4" t="s">
        <v>535</v>
      </c>
      <c r="E87" s="4" t="s">
        <v>244</v>
      </c>
      <c r="F87" s="5">
        <v>15</v>
      </c>
      <c r="G87" s="14" t="s">
        <v>518</v>
      </c>
      <c r="H87" s="7">
        <v>42614</v>
      </c>
      <c r="I87" s="20" t="s">
        <v>532</v>
      </c>
      <c r="J87" s="15" t="s">
        <v>520</v>
      </c>
      <c r="K87" s="6" t="s">
        <v>520</v>
      </c>
      <c r="L87" s="8"/>
    </row>
    <row r="88" spans="1:12" ht="28.8" x14ac:dyDescent="0.3">
      <c r="A88" s="25">
        <f t="shared" si="0"/>
        <v>84</v>
      </c>
      <c r="B88" s="3">
        <v>42607</v>
      </c>
      <c r="C88" s="9" t="s">
        <v>524</v>
      </c>
      <c r="D88" s="4" t="s">
        <v>245</v>
      </c>
      <c r="E88" s="4" t="s">
        <v>246</v>
      </c>
      <c r="F88" s="5">
        <v>8</v>
      </c>
      <c r="G88" s="14" t="s">
        <v>518</v>
      </c>
      <c r="H88" s="7">
        <v>42613</v>
      </c>
      <c r="I88" s="20" t="s">
        <v>532</v>
      </c>
      <c r="J88" s="15" t="s">
        <v>520</v>
      </c>
      <c r="K88" s="6" t="s">
        <v>520</v>
      </c>
      <c r="L88" s="8"/>
    </row>
    <row r="89" spans="1:12" s="33" customFormat="1" ht="28.8" x14ac:dyDescent="0.3">
      <c r="A89" s="25">
        <f t="shared" si="0"/>
        <v>85</v>
      </c>
      <c r="B89" s="27">
        <v>42611</v>
      </c>
      <c r="C89" s="28" t="s">
        <v>523</v>
      </c>
      <c r="D89" s="29" t="s">
        <v>536</v>
      </c>
      <c r="E89" s="29" t="s">
        <v>914</v>
      </c>
      <c r="F89" s="30">
        <v>15</v>
      </c>
      <c r="G89" s="31" t="s">
        <v>517</v>
      </c>
      <c r="H89" s="21">
        <v>42643</v>
      </c>
      <c r="I89" s="32" t="s">
        <v>530</v>
      </c>
      <c r="J89" s="23"/>
      <c r="K89" s="22"/>
      <c r="L89" s="19" t="s">
        <v>915</v>
      </c>
    </row>
    <row r="90" spans="1:12" ht="24" x14ac:dyDescent="0.3">
      <c r="A90" s="39">
        <f t="shared" si="0"/>
        <v>86</v>
      </c>
      <c r="B90" s="3">
        <v>42613</v>
      </c>
      <c r="C90" s="9" t="s">
        <v>523</v>
      </c>
      <c r="D90" s="4" t="s">
        <v>536</v>
      </c>
      <c r="E90" s="4" t="s">
        <v>916</v>
      </c>
      <c r="F90" s="5">
        <v>15</v>
      </c>
      <c r="G90" s="14" t="s">
        <v>516</v>
      </c>
      <c r="H90" s="7">
        <v>42621</v>
      </c>
      <c r="I90" s="20" t="s">
        <v>532</v>
      </c>
      <c r="J90" s="15" t="s">
        <v>520</v>
      </c>
      <c r="K90" s="6" t="s">
        <v>519</v>
      </c>
      <c r="L90" s="19" t="s">
        <v>971</v>
      </c>
    </row>
    <row r="91" spans="1:12" s="33" customFormat="1" ht="28.8" x14ac:dyDescent="0.3">
      <c r="A91" s="25">
        <f t="shared" si="0"/>
        <v>87</v>
      </c>
      <c r="B91" s="27">
        <v>42618</v>
      </c>
      <c r="C91" s="28" t="s">
        <v>523</v>
      </c>
      <c r="D91" s="29" t="s">
        <v>535</v>
      </c>
      <c r="E91" s="29" t="s">
        <v>917</v>
      </c>
      <c r="F91" s="30">
        <v>10</v>
      </c>
      <c r="G91" s="31" t="s">
        <v>513</v>
      </c>
      <c r="H91" s="21"/>
      <c r="I91" s="32"/>
      <c r="J91" s="23"/>
      <c r="K91" s="22"/>
      <c r="L91" s="19" t="s">
        <v>918</v>
      </c>
    </row>
    <row r="92" spans="1:12" ht="24" x14ac:dyDescent="0.3">
      <c r="A92" s="25">
        <f t="shared" si="0"/>
        <v>88</v>
      </c>
      <c r="B92" s="3">
        <v>42618</v>
      </c>
      <c r="C92" s="9" t="s">
        <v>525</v>
      </c>
      <c r="D92" s="4" t="s">
        <v>444</v>
      </c>
      <c r="E92" s="4" t="s">
        <v>572</v>
      </c>
      <c r="F92" s="5">
        <v>45</v>
      </c>
      <c r="G92" s="14" t="s">
        <v>518</v>
      </c>
      <c r="H92" s="7">
        <v>42629</v>
      </c>
      <c r="I92" s="20" t="s">
        <v>532</v>
      </c>
      <c r="J92" s="15" t="s">
        <v>520</v>
      </c>
      <c r="K92" s="6" t="s">
        <v>520</v>
      </c>
      <c r="L92" s="8" t="s">
        <v>958</v>
      </c>
    </row>
    <row r="93" spans="1:12" x14ac:dyDescent="0.3">
      <c r="A93" s="55">
        <f t="shared" si="0"/>
        <v>89</v>
      </c>
      <c r="B93" s="3">
        <v>42621</v>
      </c>
      <c r="C93" s="9" t="s">
        <v>523</v>
      </c>
      <c r="D93" s="4" t="s">
        <v>536</v>
      </c>
      <c r="E93" s="4" t="s">
        <v>919</v>
      </c>
      <c r="F93" s="5">
        <v>15</v>
      </c>
      <c r="G93" s="14" t="s">
        <v>518</v>
      </c>
      <c r="H93" s="7">
        <v>42633</v>
      </c>
      <c r="I93" s="20" t="s">
        <v>532</v>
      </c>
      <c r="J93" s="15" t="s">
        <v>520</v>
      </c>
      <c r="K93" s="6" t="s">
        <v>520</v>
      </c>
      <c r="L93" s="8"/>
    </row>
    <row r="94" spans="1:12" s="33" customFormat="1" ht="33" customHeight="1" x14ac:dyDescent="0.3">
      <c r="A94" s="25">
        <f t="shared" si="0"/>
        <v>90</v>
      </c>
      <c r="B94" s="27">
        <v>42622</v>
      </c>
      <c r="C94" s="28" t="s">
        <v>525</v>
      </c>
      <c r="D94" s="29" t="s">
        <v>920</v>
      </c>
      <c r="E94" s="29" t="s">
        <v>921</v>
      </c>
      <c r="F94" s="30">
        <v>222.5</v>
      </c>
      <c r="G94" s="31" t="s">
        <v>518</v>
      </c>
      <c r="H94" s="21">
        <v>42838</v>
      </c>
      <c r="I94" s="32" t="s">
        <v>532</v>
      </c>
      <c r="J94" s="23" t="s">
        <v>520</v>
      </c>
      <c r="K94" s="22" t="s">
        <v>520</v>
      </c>
      <c r="L94" s="35" t="s">
        <v>922</v>
      </c>
    </row>
    <row r="95" spans="1:12" ht="33" customHeight="1" x14ac:dyDescent="0.3">
      <c r="A95" s="55">
        <f t="shared" si="0"/>
        <v>91</v>
      </c>
      <c r="B95" s="3">
        <v>42622</v>
      </c>
      <c r="C95" s="9" t="s">
        <v>523</v>
      </c>
      <c r="D95" s="4" t="s">
        <v>536</v>
      </c>
      <c r="E95" s="4" t="s">
        <v>923</v>
      </c>
      <c r="F95" s="5">
        <v>15</v>
      </c>
      <c r="G95" s="14" t="s">
        <v>518</v>
      </c>
      <c r="H95" s="7">
        <v>42628</v>
      </c>
      <c r="I95" s="20" t="s">
        <v>532</v>
      </c>
      <c r="J95" s="15" t="s">
        <v>520</v>
      </c>
      <c r="K95" s="6" t="s">
        <v>520</v>
      </c>
      <c r="L95" s="8" t="s">
        <v>882</v>
      </c>
    </row>
    <row r="96" spans="1:12" s="33" customFormat="1" ht="33" customHeight="1" x14ac:dyDescent="0.3">
      <c r="A96" s="25">
        <f t="shared" si="0"/>
        <v>92</v>
      </c>
      <c r="B96" s="27">
        <v>42625</v>
      </c>
      <c r="C96" s="28" t="s">
        <v>523</v>
      </c>
      <c r="D96" s="29" t="s">
        <v>536</v>
      </c>
      <c r="E96" s="29" t="s">
        <v>924</v>
      </c>
      <c r="F96" s="30">
        <v>15</v>
      </c>
      <c r="G96" s="31" t="s">
        <v>517</v>
      </c>
      <c r="H96" s="21">
        <v>42633</v>
      </c>
      <c r="I96" s="32" t="s">
        <v>530</v>
      </c>
      <c r="J96" s="23" t="s">
        <v>520</v>
      </c>
      <c r="K96" s="22" t="s">
        <v>519</v>
      </c>
      <c r="L96" s="19" t="s">
        <v>925</v>
      </c>
    </row>
    <row r="97" spans="1:12" s="33" customFormat="1" ht="33" customHeight="1" x14ac:dyDescent="0.3">
      <c r="A97" s="25">
        <f t="shared" si="0"/>
        <v>93</v>
      </c>
      <c r="B97" s="27">
        <v>42625</v>
      </c>
      <c r="C97" s="28" t="s">
        <v>525</v>
      </c>
      <c r="D97" s="29" t="s">
        <v>926</v>
      </c>
      <c r="E97" s="29" t="s">
        <v>927</v>
      </c>
      <c r="F97" s="30">
        <v>15</v>
      </c>
      <c r="G97" s="31" t="s">
        <v>517</v>
      </c>
      <c r="H97" s="21">
        <v>42639</v>
      </c>
      <c r="I97" s="32" t="s">
        <v>532</v>
      </c>
      <c r="J97" s="23"/>
      <c r="K97" s="22" t="s">
        <v>519</v>
      </c>
      <c r="L97" s="19" t="s">
        <v>928</v>
      </c>
    </row>
    <row r="98" spans="1:12" ht="33" customHeight="1" x14ac:dyDescent="0.3">
      <c r="A98" s="55">
        <f t="shared" si="0"/>
        <v>94</v>
      </c>
      <c r="B98" s="3">
        <v>42626</v>
      </c>
      <c r="C98" s="9" t="s">
        <v>523</v>
      </c>
      <c r="D98" s="4" t="s">
        <v>536</v>
      </c>
      <c r="E98" s="4" t="s">
        <v>929</v>
      </c>
      <c r="F98" s="5">
        <v>15</v>
      </c>
      <c r="G98" s="14" t="s">
        <v>518</v>
      </c>
      <c r="H98" s="7">
        <v>42633</v>
      </c>
      <c r="I98" s="20" t="s">
        <v>532</v>
      </c>
      <c r="J98" s="15" t="s">
        <v>520</v>
      </c>
      <c r="K98" s="6" t="s">
        <v>520</v>
      </c>
      <c r="L98" s="8"/>
    </row>
    <row r="99" spans="1:12" ht="33" customHeight="1" x14ac:dyDescent="0.3">
      <c r="A99" s="39">
        <f t="shared" si="0"/>
        <v>95</v>
      </c>
      <c r="B99" s="3">
        <v>42627</v>
      </c>
      <c r="C99" s="9" t="s">
        <v>523</v>
      </c>
      <c r="D99" s="4" t="s">
        <v>544</v>
      </c>
      <c r="E99" s="4" t="s">
        <v>930</v>
      </c>
      <c r="F99" s="5">
        <v>15</v>
      </c>
      <c r="G99" s="14" t="s">
        <v>516</v>
      </c>
      <c r="H99" s="7">
        <v>42641</v>
      </c>
      <c r="I99" s="20" t="s">
        <v>532</v>
      </c>
      <c r="J99" s="15" t="s">
        <v>520</v>
      </c>
      <c r="K99" s="6" t="s">
        <v>521</v>
      </c>
      <c r="L99" s="8" t="s">
        <v>970</v>
      </c>
    </row>
    <row r="100" spans="1:12" s="33" customFormat="1" ht="33" customHeight="1" x14ac:dyDescent="0.3">
      <c r="A100" s="25">
        <f t="shared" si="0"/>
        <v>96</v>
      </c>
      <c r="B100" s="27">
        <v>42627</v>
      </c>
      <c r="C100" s="28" t="s">
        <v>525</v>
      </c>
      <c r="D100" s="29" t="s">
        <v>573</v>
      </c>
      <c r="E100" s="29" t="s">
        <v>574</v>
      </c>
      <c r="F100" s="58">
        <v>240</v>
      </c>
      <c r="G100" s="31" t="s">
        <v>517</v>
      </c>
      <c r="H100" s="21">
        <v>42642</v>
      </c>
      <c r="I100" s="32" t="s">
        <v>530</v>
      </c>
      <c r="J100" s="23"/>
      <c r="K100" s="22" t="s">
        <v>519</v>
      </c>
      <c r="L100" s="19" t="s">
        <v>931</v>
      </c>
    </row>
    <row r="101" spans="1:12" ht="33" customHeight="1" x14ac:dyDescent="0.3">
      <c r="A101" s="25">
        <f t="shared" si="0"/>
        <v>97</v>
      </c>
      <c r="B101" s="3">
        <v>42634</v>
      </c>
      <c r="C101" s="9" t="s">
        <v>523</v>
      </c>
      <c r="D101" s="4" t="s">
        <v>535</v>
      </c>
      <c r="E101" s="4" t="s">
        <v>932</v>
      </c>
      <c r="F101" s="5">
        <v>10</v>
      </c>
      <c r="G101" s="14" t="s">
        <v>518</v>
      </c>
      <c r="H101" s="7">
        <v>42642</v>
      </c>
      <c r="I101" s="20" t="s">
        <v>532</v>
      </c>
      <c r="J101" s="15" t="s">
        <v>520</v>
      </c>
      <c r="K101" s="6" t="s">
        <v>520</v>
      </c>
      <c r="L101" s="8"/>
    </row>
    <row r="102" spans="1:12" ht="33" customHeight="1" x14ac:dyDescent="0.3">
      <c r="A102" s="55">
        <f t="shared" si="0"/>
        <v>98</v>
      </c>
      <c r="B102" s="3">
        <v>42639</v>
      </c>
      <c r="C102" s="9" t="s">
        <v>524</v>
      </c>
      <c r="D102" s="4" t="s">
        <v>933</v>
      </c>
      <c r="E102" s="4" t="s">
        <v>934</v>
      </c>
      <c r="F102" s="5">
        <v>190</v>
      </c>
      <c r="G102" s="14" t="s">
        <v>518</v>
      </c>
      <c r="H102" s="7">
        <v>42668</v>
      </c>
      <c r="I102" s="20" t="s">
        <v>532</v>
      </c>
      <c r="J102" s="15" t="s">
        <v>520</v>
      </c>
      <c r="K102" s="6" t="s">
        <v>520</v>
      </c>
      <c r="L102" s="8"/>
    </row>
    <row r="103" spans="1:12" ht="33" customHeight="1" x14ac:dyDescent="0.3">
      <c r="A103" s="55">
        <f t="shared" si="0"/>
        <v>99</v>
      </c>
      <c r="B103" s="3">
        <v>42640</v>
      </c>
      <c r="C103" s="9" t="s">
        <v>524</v>
      </c>
      <c r="D103" s="4" t="s">
        <v>252</v>
      </c>
      <c r="E103" s="4" t="s">
        <v>430</v>
      </c>
      <c r="F103" s="56">
        <v>700</v>
      </c>
      <c r="G103" s="14" t="s">
        <v>518</v>
      </c>
      <c r="H103" s="7">
        <v>42648</v>
      </c>
      <c r="I103" s="20" t="s">
        <v>532</v>
      </c>
      <c r="J103" s="15" t="s">
        <v>520</v>
      </c>
      <c r="K103" s="6" t="s">
        <v>520</v>
      </c>
      <c r="L103" s="8" t="s">
        <v>253</v>
      </c>
    </row>
    <row r="104" spans="1:12" ht="33" customHeight="1" x14ac:dyDescent="0.3">
      <c r="A104" s="25">
        <f t="shared" si="0"/>
        <v>100</v>
      </c>
      <c r="B104" s="3">
        <v>42640</v>
      </c>
      <c r="C104" s="9" t="s">
        <v>523</v>
      </c>
      <c r="D104" s="4" t="s">
        <v>535</v>
      </c>
      <c r="E104" s="4" t="s">
        <v>254</v>
      </c>
      <c r="F104" s="5">
        <v>15</v>
      </c>
      <c r="G104" s="14" t="s">
        <v>518</v>
      </c>
      <c r="H104" s="7">
        <v>42647</v>
      </c>
      <c r="I104" s="20" t="s">
        <v>532</v>
      </c>
      <c r="J104" s="15" t="s">
        <v>520</v>
      </c>
      <c r="K104" s="6" t="s">
        <v>520</v>
      </c>
      <c r="L104" s="8"/>
    </row>
    <row r="105" spans="1:12" ht="33" customHeight="1" x14ac:dyDescent="0.3">
      <c r="A105" s="25">
        <f t="shared" si="0"/>
        <v>101</v>
      </c>
      <c r="B105" s="3">
        <v>42640</v>
      </c>
      <c r="C105" s="9" t="s">
        <v>523</v>
      </c>
      <c r="D105" s="4" t="s">
        <v>536</v>
      </c>
      <c r="E105" s="4" t="s">
        <v>255</v>
      </c>
      <c r="F105" s="5">
        <v>15</v>
      </c>
      <c r="G105" s="14" t="s">
        <v>518</v>
      </c>
      <c r="H105" s="7">
        <v>42647</v>
      </c>
      <c r="I105" s="20" t="s">
        <v>532</v>
      </c>
      <c r="J105" s="15" t="s">
        <v>520</v>
      </c>
      <c r="K105" s="6" t="s">
        <v>520</v>
      </c>
      <c r="L105" s="19" t="s">
        <v>969</v>
      </c>
    </row>
    <row r="106" spans="1:12" ht="33" customHeight="1" x14ac:dyDescent="0.3">
      <c r="A106" s="55">
        <f t="shared" si="0"/>
        <v>102</v>
      </c>
      <c r="B106" s="3">
        <v>42641</v>
      </c>
      <c r="C106" s="9" t="s">
        <v>523</v>
      </c>
      <c r="D106" s="4" t="s">
        <v>536</v>
      </c>
      <c r="E106" s="4" t="s">
        <v>256</v>
      </c>
      <c r="F106" s="5">
        <v>15</v>
      </c>
      <c r="G106" s="14" t="s">
        <v>518</v>
      </c>
      <c r="H106" s="7">
        <v>42647</v>
      </c>
      <c r="I106" s="20" t="s">
        <v>532</v>
      </c>
      <c r="J106" s="15" t="s">
        <v>520</v>
      </c>
      <c r="K106" s="6" t="s">
        <v>520</v>
      </c>
      <c r="L106" s="8"/>
    </row>
    <row r="107" spans="1:12" s="33" customFormat="1" ht="33" customHeight="1" x14ac:dyDescent="0.3">
      <c r="A107" s="25">
        <f t="shared" si="0"/>
        <v>103</v>
      </c>
      <c r="B107" s="27">
        <v>42641</v>
      </c>
      <c r="C107" s="28" t="s">
        <v>523</v>
      </c>
      <c r="D107" s="29" t="s">
        <v>537</v>
      </c>
      <c r="E107" s="29" t="s">
        <v>257</v>
      </c>
      <c r="F107" s="30">
        <v>10</v>
      </c>
      <c r="G107" s="31" t="s">
        <v>513</v>
      </c>
      <c r="H107" s="21"/>
      <c r="I107" s="32"/>
      <c r="J107" s="23"/>
      <c r="K107" s="22"/>
      <c r="L107" s="19" t="s">
        <v>258</v>
      </c>
    </row>
    <row r="108" spans="1:12" ht="33" customHeight="1" x14ac:dyDescent="0.3">
      <c r="A108" s="55">
        <f t="shared" si="0"/>
        <v>104</v>
      </c>
      <c r="B108" s="3">
        <v>42641</v>
      </c>
      <c r="C108" s="9" t="s">
        <v>523</v>
      </c>
      <c r="D108" s="4" t="s">
        <v>536</v>
      </c>
      <c r="E108" s="4" t="s">
        <v>259</v>
      </c>
      <c r="F108" s="5">
        <v>15</v>
      </c>
      <c r="G108" s="14" t="s">
        <v>518</v>
      </c>
      <c r="H108" s="7">
        <v>42647</v>
      </c>
      <c r="I108" s="20" t="s">
        <v>532</v>
      </c>
      <c r="J108" s="15" t="s">
        <v>520</v>
      </c>
      <c r="K108" s="6" t="s">
        <v>520</v>
      </c>
      <c r="L108" s="8"/>
    </row>
    <row r="109" spans="1:12" ht="33" customHeight="1" x14ac:dyDescent="0.3">
      <c r="A109" s="55">
        <f t="shared" si="0"/>
        <v>105</v>
      </c>
      <c r="B109" s="3">
        <v>42641</v>
      </c>
      <c r="C109" s="9" t="s">
        <v>523</v>
      </c>
      <c r="D109" s="4" t="s">
        <v>871</v>
      </c>
      <c r="E109" s="4" t="s">
        <v>260</v>
      </c>
      <c r="F109" s="5">
        <v>14</v>
      </c>
      <c r="G109" s="14" t="s">
        <v>518</v>
      </c>
      <c r="H109" s="7">
        <v>42650</v>
      </c>
      <c r="I109" s="20" t="s">
        <v>532</v>
      </c>
      <c r="J109" s="15" t="s">
        <v>520</v>
      </c>
      <c r="K109" s="6" t="s">
        <v>519</v>
      </c>
      <c r="L109" s="8" t="s">
        <v>234</v>
      </c>
    </row>
    <row r="110" spans="1:12" ht="33" customHeight="1" x14ac:dyDescent="0.3">
      <c r="A110" s="39">
        <f t="shared" si="0"/>
        <v>106</v>
      </c>
      <c r="B110" s="3">
        <v>42649</v>
      </c>
      <c r="C110" s="9" t="s">
        <v>523</v>
      </c>
      <c r="D110" s="4" t="s">
        <v>537</v>
      </c>
      <c r="E110" s="4" t="s">
        <v>261</v>
      </c>
      <c r="F110" s="5">
        <v>3</v>
      </c>
      <c r="G110" s="14" t="s">
        <v>516</v>
      </c>
      <c r="H110" s="7">
        <v>42660</v>
      </c>
      <c r="I110" s="20" t="s">
        <v>532</v>
      </c>
      <c r="J110" s="15" t="s">
        <v>520</v>
      </c>
      <c r="K110" s="6" t="s">
        <v>519</v>
      </c>
      <c r="L110" s="19" t="s">
        <v>968</v>
      </c>
    </row>
    <row r="111" spans="1:12" ht="33" customHeight="1" x14ac:dyDescent="0.3">
      <c r="A111" s="25">
        <f t="shared" si="0"/>
        <v>107</v>
      </c>
      <c r="B111" s="3">
        <v>42654</v>
      </c>
      <c r="C111" s="9" t="s">
        <v>523</v>
      </c>
      <c r="D111" s="4" t="s">
        <v>534</v>
      </c>
      <c r="E111" s="4" t="s">
        <v>262</v>
      </c>
      <c r="F111" s="5">
        <v>15</v>
      </c>
      <c r="G111" s="14" t="s">
        <v>959</v>
      </c>
      <c r="H111" s="7">
        <v>42662</v>
      </c>
      <c r="I111" s="20" t="s">
        <v>532</v>
      </c>
      <c r="J111" s="15" t="s">
        <v>520</v>
      </c>
      <c r="K111" s="6" t="s">
        <v>519</v>
      </c>
      <c r="L111" s="19" t="s">
        <v>294</v>
      </c>
    </row>
    <row r="112" spans="1:12" ht="33" customHeight="1" x14ac:dyDescent="0.3">
      <c r="A112" s="55">
        <f t="shared" si="0"/>
        <v>108</v>
      </c>
      <c r="B112" s="3">
        <v>42656</v>
      </c>
      <c r="C112" s="9" t="s">
        <v>523</v>
      </c>
      <c r="D112" s="4" t="s">
        <v>263</v>
      </c>
      <c r="E112" s="4" t="s">
        <v>264</v>
      </c>
      <c r="F112" s="5">
        <v>15</v>
      </c>
      <c r="G112" s="14" t="s">
        <v>518</v>
      </c>
      <c r="H112" s="7">
        <v>42687</v>
      </c>
      <c r="I112" s="20" t="s">
        <v>532</v>
      </c>
      <c r="J112" s="15" t="s">
        <v>520</v>
      </c>
      <c r="K112" s="6" t="s">
        <v>520</v>
      </c>
      <c r="L112" s="8" t="s">
        <v>265</v>
      </c>
    </row>
    <row r="113" spans="1:12" x14ac:dyDescent="0.3">
      <c r="A113" s="55">
        <f t="shared" si="0"/>
        <v>109</v>
      </c>
      <c r="B113" s="3">
        <v>42657</v>
      </c>
      <c r="C113" s="9" t="s">
        <v>523</v>
      </c>
      <c r="D113" s="4" t="s">
        <v>537</v>
      </c>
      <c r="E113" s="4" t="s">
        <v>266</v>
      </c>
      <c r="F113" s="5">
        <v>15</v>
      </c>
      <c r="G113" s="14" t="s">
        <v>518</v>
      </c>
      <c r="H113" s="7">
        <v>42682</v>
      </c>
      <c r="I113" s="20" t="s">
        <v>532</v>
      </c>
      <c r="J113" s="15" t="s">
        <v>520</v>
      </c>
      <c r="K113" s="6" t="s">
        <v>520</v>
      </c>
      <c r="L113" s="8"/>
    </row>
    <row r="114" spans="1:12" s="33" customFormat="1" ht="48" x14ac:dyDescent="0.3">
      <c r="A114" s="25">
        <f t="shared" si="0"/>
        <v>110</v>
      </c>
      <c r="B114" s="27">
        <v>42661</v>
      </c>
      <c r="C114" s="28" t="s">
        <v>528</v>
      </c>
      <c r="D114" s="29" t="s">
        <v>802</v>
      </c>
      <c r="E114" s="29" t="s">
        <v>267</v>
      </c>
      <c r="F114" s="58">
        <v>150</v>
      </c>
      <c r="G114" s="31" t="s">
        <v>517</v>
      </c>
      <c r="H114" s="21">
        <v>42674</v>
      </c>
      <c r="I114" s="32" t="s">
        <v>530</v>
      </c>
      <c r="J114" s="23" t="s">
        <v>519</v>
      </c>
      <c r="K114" s="22" t="s">
        <v>519</v>
      </c>
      <c r="L114" s="19" t="s">
        <v>268</v>
      </c>
    </row>
    <row r="115" spans="1:12" x14ac:dyDescent="0.3">
      <c r="A115" s="55">
        <f t="shared" si="0"/>
        <v>111</v>
      </c>
      <c r="B115" s="3">
        <v>42662</v>
      </c>
      <c r="C115" s="9" t="s">
        <v>523</v>
      </c>
      <c r="D115" s="4" t="s">
        <v>537</v>
      </c>
      <c r="E115" s="4" t="s">
        <v>269</v>
      </c>
      <c r="F115" s="5">
        <v>15</v>
      </c>
      <c r="G115" s="14" t="s">
        <v>518</v>
      </c>
      <c r="H115" s="7">
        <v>42669</v>
      </c>
      <c r="I115" s="20" t="s">
        <v>532</v>
      </c>
      <c r="J115" s="15" t="s">
        <v>520</v>
      </c>
      <c r="K115" s="6" t="s">
        <v>520</v>
      </c>
      <c r="L115" s="8"/>
    </row>
    <row r="116" spans="1:12" s="33" customFormat="1" ht="36" x14ac:dyDescent="0.3">
      <c r="A116" s="25">
        <f t="shared" si="0"/>
        <v>112</v>
      </c>
      <c r="B116" s="27">
        <v>42663</v>
      </c>
      <c r="C116" s="28" t="s">
        <v>523</v>
      </c>
      <c r="D116" s="29" t="s">
        <v>537</v>
      </c>
      <c r="E116" s="29" t="s">
        <v>938</v>
      </c>
      <c r="F116" s="30">
        <v>15</v>
      </c>
      <c r="G116" s="31" t="s">
        <v>517</v>
      </c>
      <c r="H116" s="21">
        <v>42671</v>
      </c>
      <c r="I116" s="32" t="s">
        <v>530</v>
      </c>
      <c r="J116" s="23"/>
      <c r="K116" s="22" t="s">
        <v>519</v>
      </c>
      <c r="L116" s="19" t="s">
        <v>939</v>
      </c>
    </row>
    <row r="117" spans="1:12" x14ac:dyDescent="0.3">
      <c r="A117" s="55">
        <f t="shared" si="0"/>
        <v>113</v>
      </c>
      <c r="B117" s="3">
        <v>42669</v>
      </c>
      <c r="C117" s="9" t="s">
        <v>525</v>
      </c>
      <c r="D117" s="4" t="s">
        <v>940</v>
      </c>
      <c r="E117" s="4" t="s">
        <v>941</v>
      </c>
      <c r="F117" s="5">
        <v>1</v>
      </c>
      <c r="G117" s="14" t="s">
        <v>518</v>
      </c>
      <c r="H117" s="7">
        <v>42690</v>
      </c>
      <c r="I117" s="20" t="s">
        <v>532</v>
      </c>
      <c r="J117" s="15" t="s">
        <v>520</v>
      </c>
      <c r="K117" s="6" t="s">
        <v>521</v>
      </c>
      <c r="L117" s="8" t="s">
        <v>942</v>
      </c>
    </row>
    <row r="118" spans="1:12" ht="43.2" x14ac:dyDescent="0.3">
      <c r="A118" s="25">
        <f t="shared" si="0"/>
        <v>114</v>
      </c>
      <c r="B118" s="3">
        <v>42669</v>
      </c>
      <c r="C118" s="9" t="s">
        <v>525</v>
      </c>
      <c r="D118" s="4" t="s">
        <v>943</v>
      </c>
      <c r="E118" s="4" t="s">
        <v>432</v>
      </c>
      <c r="F118" s="5">
        <v>50</v>
      </c>
      <c r="G118" s="14" t="s">
        <v>518</v>
      </c>
      <c r="H118" s="7">
        <v>42671</v>
      </c>
      <c r="I118" s="20" t="s">
        <v>532</v>
      </c>
      <c r="J118" s="15" t="s">
        <v>520</v>
      </c>
      <c r="K118" s="6" t="s">
        <v>520</v>
      </c>
      <c r="L118" s="8"/>
    </row>
    <row r="119" spans="1:12" s="33" customFormat="1" ht="86.4" x14ac:dyDescent="0.3">
      <c r="A119" s="25">
        <f t="shared" si="0"/>
        <v>115</v>
      </c>
      <c r="B119" s="27">
        <v>42669</v>
      </c>
      <c r="C119" s="28" t="s">
        <v>525</v>
      </c>
      <c r="D119" s="29" t="s">
        <v>944</v>
      </c>
      <c r="E119" s="29" t="s">
        <v>945</v>
      </c>
      <c r="F119" s="30">
        <v>0.48</v>
      </c>
      <c r="G119" s="31" t="s">
        <v>517</v>
      </c>
      <c r="H119" s="21"/>
      <c r="I119" s="32" t="s">
        <v>530</v>
      </c>
      <c r="J119" s="23"/>
      <c r="K119" s="22"/>
      <c r="L119" s="19" t="s">
        <v>946</v>
      </c>
    </row>
    <row r="120" spans="1:12" x14ac:dyDescent="0.3">
      <c r="A120" s="55">
        <f t="shared" si="0"/>
        <v>116</v>
      </c>
      <c r="B120" s="3">
        <v>42670</v>
      </c>
      <c r="C120" s="9" t="s">
        <v>523</v>
      </c>
      <c r="D120" s="4" t="s">
        <v>537</v>
      </c>
      <c r="E120" s="4" t="s">
        <v>156</v>
      </c>
      <c r="F120" s="5">
        <v>15</v>
      </c>
      <c r="G120" s="14" t="s">
        <v>518</v>
      </c>
      <c r="H120" s="7">
        <v>42675</v>
      </c>
      <c r="I120" s="20" t="s">
        <v>532</v>
      </c>
      <c r="J120" s="15" t="s">
        <v>520</v>
      </c>
      <c r="K120" s="6" t="s">
        <v>520</v>
      </c>
      <c r="L120" s="8"/>
    </row>
    <row r="121" spans="1:12" ht="36" x14ac:dyDescent="0.3">
      <c r="A121" s="64">
        <f t="shared" si="0"/>
        <v>117</v>
      </c>
      <c r="B121" s="3">
        <v>42674</v>
      </c>
      <c r="C121" s="9" t="s">
        <v>525</v>
      </c>
      <c r="D121" s="4" t="s">
        <v>897</v>
      </c>
      <c r="E121" s="4" t="s">
        <v>898</v>
      </c>
      <c r="F121" s="5">
        <v>50</v>
      </c>
      <c r="G121" s="14" t="s">
        <v>516</v>
      </c>
      <c r="H121" s="7">
        <v>42702</v>
      </c>
      <c r="I121" s="20" t="s">
        <v>532</v>
      </c>
      <c r="J121" s="15" t="s">
        <v>520</v>
      </c>
      <c r="K121" s="6" t="s">
        <v>519</v>
      </c>
      <c r="L121" s="19" t="s">
        <v>728</v>
      </c>
    </row>
    <row r="122" spans="1:12" ht="57.6" x14ac:dyDescent="0.3">
      <c r="A122" s="25">
        <f t="shared" si="0"/>
        <v>118</v>
      </c>
      <c r="B122" s="3">
        <v>42674</v>
      </c>
      <c r="C122" s="9" t="s">
        <v>523</v>
      </c>
      <c r="D122" s="4" t="s">
        <v>535</v>
      </c>
      <c r="E122" s="4" t="s">
        <v>899</v>
      </c>
      <c r="F122" s="5">
        <v>15</v>
      </c>
      <c r="G122" s="14" t="s">
        <v>516</v>
      </c>
      <c r="H122" s="7">
        <v>42675</v>
      </c>
      <c r="I122" s="20" t="s">
        <v>532</v>
      </c>
      <c r="J122" s="15" t="s">
        <v>520</v>
      </c>
      <c r="K122" s="6" t="s">
        <v>520</v>
      </c>
      <c r="L122" s="8"/>
    </row>
    <row r="123" spans="1:12" ht="28.8" x14ac:dyDescent="0.3">
      <c r="A123" s="55">
        <f t="shared" si="0"/>
        <v>119</v>
      </c>
      <c r="B123" s="3">
        <v>42676</v>
      </c>
      <c r="C123" s="9" t="s">
        <v>525</v>
      </c>
      <c r="D123" s="4" t="s">
        <v>540</v>
      </c>
      <c r="E123" s="4" t="s">
        <v>900</v>
      </c>
      <c r="F123" s="5">
        <v>60</v>
      </c>
      <c r="G123" s="14" t="s">
        <v>513</v>
      </c>
      <c r="H123" s="7"/>
      <c r="I123" s="20"/>
      <c r="J123" s="15"/>
      <c r="K123" s="6"/>
      <c r="L123" s="8" t="s">
        <v>961</v>
      </c>
    </row>
    <row r="124" spans="1:12" x14ac:dyDescent="0.3">
      <c r="A124" s="55">
        <f t="shared" si="0"/>
        <v>120</v>
      </c>
      <c r="B124" s="3">
        <v>42682</v>
      </c>
      <c r="C124" s="9" t="s">
        <v>523</v>
      </c>
      <c r="D124" s="4" t="s">
        <v>901</v>
      </c>
      <c r="E124" s="4" t="s">
        <v>902</v>
      </c>
      <c r="F124" s="5">
        <v>15</v>
      </c>
      <c r="G124" s="14" t="s">
        <v>513</v>
      </c>
      <c r="H124" s="7">
        <v>42681</v>
      </c>
      <c r="I124" s="20"/>
      <c r="J124" s="15" t="s">
        <v>520</v>
      </c>
      <c r="K124" s="6" t="s">
        <v>520</v>
      </c>
      <c r="L124" s="8" t="s">
        <v>167</v>
      </c>
    </row>
    <row r="125" spans="1:12" s="33" customFormat="1" x14ac:dyDescent="0.3">
      <c r="A125" s="25">
        <f t="shared" si="0"/>
        <v>121</v>
      </c>
      <c r="B125" s="27">
        <v>42683</v>
      </c>
      <c r="C125" s="28" t="s">
        <v>525</v>
      </c>
      <c r="D125" s="29" t="s">
        <v>444</v>
      </c>
      <c r="E125" s="29" t="s">
        <v>433</v>
      </c>
      <c r="F125" s="30">
        <v>315</v>
      </c>
      <c r="G125" s="31" t="s">
        <v>513</v>
      </c>
      <c r="H125" s="21"/>
      <c r="I125" s="32"/>
      <c r="J125" s="23"/>
      <c r="K125" s="22"/>
      <c r="L125" s="19" t="s">
        <v>903</v>
      </c>
    </row>
    <row r="126" spans="1:12" ht="28.8" x14ac:dyDescent="0.3">
      <c r="A126" s="25">
        <f t="shared" si="0"/>
        <v>122</v>
      </c>
      <c r="B126" s="3">
        <v>42684</v>
      </c>
      <c r="C126" s="9" t="s">
        <v>523</v>
      </c>
      <c r="D126" s="4" t="s">
        <v>538</v>
      </c>
      <c r="E126" s="4" t="s">
        <v>904</v>
      </c>
      <c r="F126" s="5">
        <v>15</v>
      </c>
      <c r="G126" s="14" t="s">
        <v>518</v>
      </c>
      <c r="H126" s="7">
        <v>42689</v>
      </c>
      <c r="I126" s="20" t="s">
        <v>532</v>
      </c>
      <c r="J126" s="15" t="s">
        <v>520</v>
      </c>
      <c r="K126" s="6" t="s">
        <v>520</v>
      </c>
      <c r="L126" s="8" t="s">
        <v>905</v>
      </c>
    </row>
    <row r="127" spans="1:12" ht="28.8" x14ac:dyDescent="0.3">
      <c r="A127" s="55">
        <f t="shared" si="0"/>
        <v>123</v>
      </c>
      <c r="B127" s="3">
        <v>42688</v>
      </c>
      <c r="C127" s="9" t="s">
        <v>523</v>
      </c>
      <c r="D127" s="4" t="s">
        <v>537</v>
      </c>
      <c r="E127" s="4" t="s">
        <v>906</v>
      </c>
      <c r="F127" s="5">
        <v>15</v>
      </c>
      <c r="G127" s="14" t="s">
        <v>518</v>
      </c>
      <c r="H127" s="7">
        <v>42688</v>
      </c>
      <c r="I127" s="20" t="s">
        <v>532</v>
      </c>
      <c r="J127" s="15" t="s">
        <v>520</v>
      </c>
      <c r="K127" s="6" t="s">
        <v>520</v>
      </c>
      <c r="L127" s="8"/>
    </row>
    <row r="128" spans="1:12" ht="28.8" x14ac:dyDescent="0.3">
      <c r="A128" s="55">
        <f t="shared" si="0"/>
        <v>124</v>
      </c>
      <c r="B128" s="3">
        <v>42691</v>
      </c>
      <c r="C128" s="9" t="s">
        <v>524</v>
      </c>
      <c r="D128" s="4" t="s">
        <v>434</v>
      </c>
      <c r="E128" s="4" t="s">
        <v>907</v>
      </c>
      <c r="F128" s="5">
        <v>15</v>
      </c>
      <c r="G128" s="14" t="s">
        <v>518</v>
      </c>
      <c r="H128" s="7">
        <v>42712</v>
      </c>
      <c r="I128" s="20" t="s">
        <v>532</v>
      </c>
      <c r="J128" s="15" t="s">
        <v>520</v>
      </c>
      <c r="K128" s="6" t="s">
        <v>520</v>
      </c>
      <c r="L128" s="8"/>
    </row>
    <row r="129" spans="1:12" ht="28.8" x14ac:dyDescent="0.3">
      <c r="A129" s="55">
        <f t="shared" si="0"/>
        <v>125</v>
      </c>
      <c r="B129" s="3">
        <v>42695</v>
      </c>
      <c r="C129" s="9" t="s">
        <v>523</v>
      </c>
      <c r="D129" s="4" t="s">
        <v>263</v>
      </c>
      <c r="E129" s="4" t="s">
        <v>908</v>
      </c>
      <c r="F129" s="5">
        <v>1.5</v>
      </c>
      <c r="G129" s="14" t="s">
        <v>518</v>
      </c>
      <c r="H129" s="7">
        <v>42705</v>
      </c>
      <c r="I129" s="20" t="s">
        <v>532</v>
      </c>
      <c r="J129" s="15" t="s">
        <v>520</v>
      </c>
      <c r="K129" s="6" t="s">
        <v>520</v>
      </c>
      <c r="L129" s="8" t="s">
        <v>909</v>
      </c>
    </row>
    <row r="130" spans="1:12" ht="28.8" x14ac:dyDescent="0.3">
      <c r="A130" s="55">
        <f t="shared" si="0"/>
        <v>126</v>
      </c>
      <c r="B130" s="3">
        <v>42702</v>
      </c>
      <c r="C130" s="9" t="s">
        <v>523</v>
      </c>
      <c r="D130" s="4" t="s">
        <v>910</v>
      </c>
      <c r="E130" s="4" t="s">
        <v>953</v>
      </c>
      <c r="F130" s="5">
        <v>15</v>
      </c>
      <c r="G130" s="14" t="s">
        <v>518</v>
      </c>
      <c r="H130" s="7">
        <v>42706</v>
      </c>
      <c r="I130" s="20" t="s">
        <v>532</v>
      </c>
      <c r="J130" s="15" t="s">
        <v>520</v>
      </c>
      <c r="K130" s="6" t="s">
        <v>520</v>
      </c>
      <c r="L130" s="8"/>
    </row>
    <row r="131" spans="1:12" ht="28.8" x14ac:dyDescent="0.3">
      <c r="A131" s="55">
        <f t="shared" si="0"/>
        <v>127</v>
      </c>
      <c r="B131" s="3">
        <v>42702</v>
      </c>
      <c r="C131" s="9" t="s">
        <v>524</v>
      </c>
      <c r="D131" s="4" t="s">
        <v>538</v>
      </c>
      <c r="E131" s="4" t="s">
        <v>435</v>
      </c>
      <c r="F131" s="56">
        <v>20</v>
      </c>
      <c r="G131" s="14" t="s">
        <v>518</v>
      </c>
      <c r="H131" s="7">
        <v>42754</v>
      </c>
      <c r="I131" s="20" t="s">
        <v>532</v>
      </c>
      <c r="J131" s="15" t="s">
        <v>520</v>
      </c>
      <c r="K131" s="6" t="s">
        <v>520</v>
      </c>
      <c r="L131" s="8" t="s">
        <v>912</v>
      </c>
    </row>
    <row r="132" spans="1:12" x14ac:dyDescent="0.3">
      <c r="A132" s="55">
        <f t="shared" si="0"/>
        <v>128</v>
      </c>
      <c r="B132" s="3">
        <v>42709</v>
      </c>
      <c r="C132" s="9" t="s">
        <v>523</v>
      </c>
      <c r="D132" s="4" t="s">
        <v>536</v>
      </c>
      <c r="E132" s="4" t="s">
        <v>913</v>
      </c>
      <c r="F132" s="5">
        <v>15</v>
      </c>
      <c r="G132" s="14" t="s">
        <v>518</v>
      </c>
      <c r="H132" s="7">
        <v>42727</v>
      </c>
      <c r="I132" s="20" t="s">
        <v>532</v>
      </c>
      <c r="J132" s="15" t="s">
        <v>520</v>
      </c>
      <c r="K132" s="6" t="s">
        <v>520</v>
      </c>
      <c r="L132" s="8"/>
    </row>
    <row r="133" spans="1:12" x14ac:dyDescent="0.3">
      <c r="A133" s="55">
        <f t="shared" si="0"/>
        <v>129</v>
      </c>
      <c r="B133" s="3">
        <v>42710</v>
      </c>
      <c r="C133" s="9" t="s">
        <v>523</v>
      </c>
      <c r="D133" s="4" t="s">
        <v>544</v>
      </c>
      <c r="E133" s="4" t="s">
        <v>226</v>
      </c>
      <c r="F133" s="5">
        <v>90</v>
      </c>
      <c r="G133" s="14" t="s">
        <v>518</v>
      </c>
      <c r="H133" s="7">
        <v>42716</v>
      </c>
      <c r="I133" s="20" t="s">
        <v>532</v>
      </c>
      <c r="J133" s="15" t="s">
        <v>520</v>
      </c>
      <c r="K133" s="6" t="s">
        <v>520</v>
      </c>
      <c r="L133" s="8"/>
    </row>
    <row r="134" spans="1:12" ht="24" x14ac:dyDescent="0.3">
      <c r="A134" s="55">
        <f t="shared" si="0"/>
        <v>130</v>
      </c>
      <c r="B134" s="3">
        <v>42710</v>
      </c>
      <c r="C134" s="9" t="s">
        <v>523</v>
      </c>
      <c r="D134" s="4" t="s">
        <v>544</v>
      </c>
      <c r="E134" s="4" t="s">
        <v>440</v>
      </c>
      <c r="F134" s="56">
        <v>20</v>
      </c>
      <c r="G134" s="14" t="s">
        <v>518</v>
      </c>
      <c r="H134" s="7">
        <v>42731</v>
      </c>
      <c r="I134" s="20" t="s">
        <v>532</v>
      </c>
      <c r="J134" s="15" t="s">
        <v>520</v>
      </c>
      <c r="K134" s="6" t="s">
        <v>520</v>
      </c>
      <c r="L134" s="8" t="s">
        <v>227</v>
      </c>
    </row>
    <row r="135" spans="1:12" ht="24" x14ac:dyDescent="0.3">
      <c r="A135" s="55">
        <f t="shared" si="0"/>
        <v>131</v>
      </c>
      <c r="B135" s="3">
        <v>42710</v>
      </c>
      <c r="C135" s="9" t="s">
        <v>523</v>
      </c>
      <c r="D135" s="4" t="s">
        <v>535</v>
      </c>
      <c r="E135" s="4" t="s">
        <v>228</v>
      </c>
      <c r="F135" s="56">
        <v>15</v>
      </c>
      <c r="G135" s="14" t="s">
        <v>518</v>
      </c>
      <c r="H135" s="7">
        <v>42745</v>
      </c>
      <c r="I135" s="20" t="s">
        <v>532</v>
      </c>
      <c r="J135" s="15" t="s">
        <v>520</v>
      </c>
      <c r="K135" s="6" t="s">
        <v>520</v>
      </c>
      <c r="L135" s="8" t="s">
        <v>229</v>
      </c>
    </row>
    <row r="136" spans="1:12" x14ac:dyDescent="0.3">
      <c r="A136" s="55">
        <f t="shared" si="0"/>
        <v>132</v>
      </c>
      <c r="B136" s="3">
        <v>42711</v>
      </c>
      <c r="C136" s="9" t="s">
        <v>525</v>
      </c>
      <c r="D136" s="4" t="s">
        <v>940</v>
      </c>
      <c r="E136" s="4" t="s">
        <v>290</v>
      </c>
      <c r="F136" s="56">
        <v>1</v>
      </c>
      <c r="G136" s="14" t="s">
        <v>518</v>
      </c>
      <c r="H136" s="7">
        <v>42732</v>
      </c>
      <c r="I136" s="20" t="s">
        <v>532</v>
      </c>
      <c r="J136" s="15" t="s">
        <v>520</v>
      </c>
      <c r="K136" s="6" t="s">
        <v>520</v>
      </c>
      <c r="L136" s="8" t="s">
        <v>291</v>
      </c>
    </row>
    <row r="137" spans="1:12" s="33" customFormat="1" ht="28.8" x14ac:dyDescent="0.3">
      <c r="A137" s="25">
        <f t="shared" si="0"/>
        <v>133</v>
      </c>
      <c r="B137" s="27">
        <v>42716</v>
      </c>
      <c r="C137" s="28" t="s">
        <v>523</v>
      </c>
      <c r="D137" s="29" t="s">
        <v>534</v>
      </c>
      <c r="E137" s="29" t="s">
        <v>292</v>
      </c>
      <c r="F137" s="58">
        <v>15</v>
      </c>
      <c r="G137" s="31" t="s">
        <v>517</v>
      </c>
      <c r="H137" s="21"/>
      <c r="I137" s="32" t="s">
        <v>530</v>
      </c>
      <c r="J137" s="23"/>
      <c r="K137" s="22"/>
      <c r="L137" s="19" t="s">
        <v>957</v>
      </c>
    </row>
    <row r="138" spans="1:12" s="33" customFormat="1" ht="28.8" x14ac:dyDescent="0.3">
      <c r="A138" s="25">
        <f t="shared" si="0"/>
        <v>134</v>
      </c>
      <c r="B138" s="27">
        <v>42716</v>
      </c>
      <c r="C138" s="28" t="s">
        <v>523</v>
      </c>
      <c r="D138" s="29" t="s">
        <v>534</v>
      </c>
      <c r="E138" s="29" t="s">
        <v>292</v>
      </c>
      <c r="F138" s="58">
        <v>15</v>
      </c>
      <c r="G138" s="31" t="s">
        <v>517</v>
      </c>
      <c r="H138" s="21"/>
      <c r="I138" s="32" t="s">
        <v>530</v>
      </c>
      <c r="J138" s="23"/>
      <c r="K138" s="22"/>
      <c r="L138" s="19" t="s">
        <v>957</v>
      </c>
    </row>
  </sheetData>
  <mergeCells count="6">
    <mergeCell ref="L3:L4"/>
    <mergeCell ref="A1:F1"/>
    <mergeCell ref="A3:A4"/>
    <mergeCell ref="B3:F3"/>
    <mergeCell ref="G3:I3"/>
    <mergeCell ref="J3:K3"/>
  </mergeCells>
  <phoneticPr fontId="24" type="noConversion"/>
  <conditionalFormatting sqref="G5:G138">
    <cfRule type="expression" dxfId="246" priority="11">
      <formula>G5="проект"</formula>
    </cfRule>
  </conditionalFormatting>
  <conditionalFormatting sqref="I5:I138">
    <cfRule type="expression" dxfId="245" priority="9">
      <formula>I5="частично"</formula>
    </cfRule>
    <cfRule type="expression" dxfId="244" priority="10">
      <formula>I5="не оплачено"</formula>
    </cfRule>
  </conditionalFormatting>
  <conditionalFormatting sqref="J5:J138">
    <cfRule type="expression" dxfId="243" priority="6">
      <formula>J5="выполняются"</formula>
    </cfRule>
    <cfRule type="expression" dxfId="242" priority="7">
      <formula>J5="не выполнены"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zoomScale="110" zoomScaleNormal="110" workbookViewId="0">
      <selection activeCell="J1" sqref="J1:J1048576"/>
    </sheetView>
  </sheetViews>
  <sheetFormatPr defaultRowHeight="14.4" x14ac:dyDescent="0.3"/>
  <cols>
    <col min="1" max="1" width="6" customWidth="1"/>
    <col min="2" max="2" width="10.5546875" customWidth="1"/>
    <col min="3" max="3" width="10.44140625" customWidth="1"/>
    <col min="4" max="4" width="15.5546875" customWidth="1"/>
    <col min="5" max="5" width="22.33203125" customWidth="1"/>
    <col min="6" max="6" width="10.5546875" customWidth="1"/>
    <col min="7" max="7" width="13.33203125" customWidth="1"/>
    <col min="8" max="9" width="11" customWidth="1"/>
    <col min="10" max="10" width="14.5546875" customWidth="1"/>
    <col min="11" max="11" width="14.6640625" customWidth="1"/>
    <col min="12" max="12" width="31.6640625" customWidth="1"/>
  </cols>
  <sheetData>
    <row r="1" spans="1:12" ht="31.2" x14ac:dyDescent="0.3">
      <c r="A1" s="336" t="s">
        <v>436</v>
      </c>
      <c r="B1" s="336"/>
      <c r="C1" s="336"/>
      <c r="D1" s="336"/>
      <c r="E1" s="336"/>
      <c r="F1" s="336"/>
    </row>
    <row r="2" spans="1:12" ht="35.25" customHeight="1" thickBot="1" x14ac:dyDescent="0.35">
      <c r="A2" s="1" t="s">
        <v>526</v>
      </c>
    </row>
    <row r="3" spans="1:12" ht="18.75" customHeight="1" x14ac:dyDescent="0.3">
      <c r="A3" s="337" t="s">
        <v>501</v>
      </c>
      <c r="B3" s="339"/>
      <c r="C3" s="339"/>
      <c r="D3" s="339"/>
      <c r="E3" s="339"/>
      <c r="F3" s="339"/>
      <c r="G3" s="340" t="s">
        <v>506</v>
      </c>
      <c r="H3" s="340"/>
      <c r="I3" s="340"/>
      <c r="J3" s="340" t="s">
        <v>992</v>
      </c>
      <c r="K3" s="340"/>
      <c r="L3" s="334" t="s">
        <v>437</v>
      </c>
    </row>
    <row r="4" spans="1:12" ht="41.25" customHeight="1" thickBot="1" x14ac:dyDescent="0.35">
      <c r="A4" s="338"/>
      <c r="B4" s="17" t="s">
        <v>507</v>
      </c>
      <c r="C4" s="17" t="s">
        <v>510</v>
      </c>
      <c r="D4" s="17" t="s">
        <v>502</v>
      </c>
      <c r="E4" s="17" t="s">
        <v>503</v>
      </c>
      <c r="F4" s="17" t="s">
        <v>505</v>
      </c>
      <c r="G4" s="18" t="s">
        <v>438</v>
      </c>
      <c r="H4" s="34" t="s">
        <v>439</v>
      </c>
      <c r="I4" s="18" t="s">
        <v>533</v>
      </c>
      <c r="J4" s="18" t="s">
        <v>509</v>
      </c>
      <c r="K4" s="18" t="s">
        <v>508</v>
      </c>
      <c r="L4" s="335"/>
    </row>
    <row r="5" spans="1:12" ht="33" customHeight="1" x14ac:dyDescent="0.3">
      <c r="A5" s="25">
        <f>ROW()-4</f>
        <v>1</v>
      </c>
      <c r="B5" s="10">
        <v>42744</v>
      </c>
      <c r="C5" s="9" t="s">
        <v>524</v>
      </c>
      <c r="D5" s="11" t="s">
        <v>434</v>
      </c>
      <c r="E5" s="11" t="s">
        <v>441</v>
      </c>
      <c r="F5" s="12">
        <v>15</v>
      </c>
      <c r="G5" s="14" t="s">
        <v>518</v>
      </c>
      <c r="H5" s="24">
        <v>42753</v>
      </c>
      <c r="I5" s="20" t="s">
        <v>532</v>
      </c>
      <c r="J5" s="15" t="s">
        <v>520</v>
      </c>
      <c r="K5" s="15" t="s">
        <v>520</v>
      </c>
      <c r="L5" s="16"/>
    </row>
    <row r="6" spans="1:12" ht="33" customHeight="1" x14ac:dyDescent="0.3">
      <c r="A6" s="25">
        <f t="shared" ref="A6:A65" si="0">ROW()-4</f>
        <v>2</v>
      </c>
      <c r="B6" s="10">
        <v>42752</v>
      </c>
      <c r="C6" s="9" t="s">
        <v>525</v>
      </c>
      <c r="D6" s="11" t="s">
        <v>442</v>
      </c>
      <c r="E6" s="11" t="s">
        <v>443</v>
      </c>
      <c r="F6" s="12">
        <v>561</v>
      </c>
      <c r="G6" s="14" t="s">
        <v>518</v>
      </c>
      <c r="H6" s="24">
        <v>42753</v>
      </c>
      <c r="I6" s="20" t="s">
        <v>532</v>
      </c>
      <c r="J6" s="15" t="s">
        <v>520</v>
      </c>
      <c r="K6" s="15" t="s">
        <v>520</v>
      </c>
      <c r="L6" s="16" t="s">
        <v>562</v>
      </c>
    </row>
    <row r="7" spans="1:12" s="33" customFormat="1" ht="33" customHeight="1" x14ac:dyDescent="0.3">
      <c r="A7" s="25">
        <f t="shared" si="0"/>
        <v>3</v>
      </c>
      <c r="B7" s="38">
        <v>42753</v>
      </c>
      <c r="C7" s="28" t="s">
        <v>525</v>
      </c>
      <c r="D7" s="51" t="s">
        <v>444</v>
      </c>
      <c r="E7" s="51" t="s">
        <v>445</v>
      </c>
      <c r="F7" s="52">
        <v>140</v>
      </c>
      <c r="G7" s="31" t="s">
        <v>513</v>
      </c>
      <c r="H7" s="24"/>
      <c r="I7" s="32"/>
      <c r="J7" s="23"/>
      <c r="K7" s="23"/>
      <c r="L7" s="53" t="s">
        <v>761</v>
      </c>
    </row>
    <row r="8" spans="1:12" ht="33" customHeight="1" x14ac:dyDescent="0.3">
      <c r="A8" s="37">
        <f t="shared" si="0"/>
        <v>4</v>
      </c>
      <c r="B8" s="10">
        <v>42753</v>
      </c>
      <c r="C8" s="9" t="s">
        <v>523</v>
      </c>
      <c r="D8" s="11" t="s">
        <v>446</v>
      </c>
      <c r="E8" s="11" t="s">
        <v>447</v>
      </c>
      <c r="F8" s="12">
        <v>15</v>
      </c>
      <c r="G8" s="14" t="s">
        <v>516</v>
      </c>
      <c r="H8" s="24">
        <v>42767</v>
      </c>
      <c r="I8" s="20" t="s">
        <v>532</v>
      </c>
      <c r="J8" s="15" t="s">
        <v>520</v>
      </c>
      <c r="K8" s="15" t="s">
        <v>521</v>
      </c>
      <c r="L8" s="16" t="s">
        <v>298</v>
      </c>
    </row>
    <row r="9" spans="1:12" ht="33" customHeight="1" x14ac:dyDescent="0.3">
      <c r="A9" s="25">
        <f t="shared" si="0"/>
        <v>5</v>
      </c>
      <c r="B9" s="10">
        <v>42766</v>
      </c>
      <c r="C9" s="9" t="s">
        <v>523</v>
      </c>
      <c r="D9" s="11" t="s">
        <v>448</v>
      </c>
      <c r="E9" s="11" t="s">
        <v>449</v>
      </c>
      <c r="F9" s="12">
        <v>30</v>
      </c>
      <c r="G9" s="14" t="s">
        <v>518</v>
      </c>
      <c r="H9" s="24">
        <v>42783</v>
      </c>
      <c r="I9" s="20" t="s">
        <v>532</v>
      </c>
      <c r="J9" s="15" t="s">
        <v>520</v>
      </c>
      <c r="K9" s="15" t="s">
        <v>520</v>
      </c>
      <c r="L9" s="16"/>
    </row>
    <row r="10" spans="1:12" ht="33" customHeight="1" x14ac:dyDescent="0.3">
      <c r="A10" s="25">
        <f t="shared" si="0"/>
        <v>6</v>
      </c>
      <c r="B10" s="10">
        <v>42773</v>
      </c>
      <c r="C10" s="9" t="s">
        <v>523</v>
      </c>
      <c r="D10" s="11" t="s">
        <v>607</v>
      </c>
      <c r="E10" s="11" t="s">
        <v>451</v>
      </c>
      <c r="F10" s="12">
        <v>15</v>
      </c>
      <c r="G10" s="14" t="s">
        <v>518</v>
      </c>
      <c r="H10" s="24">
        <v>42779</v>
      </c>
      <c r="I10" s="20" t="s">
        <v>532</v>
      </c>
      <c r="J10" s="15" t="s">
        <v>520</v>
      </c>
      <c r="K10" s="15" t="s">
        <v>520</v>
      </c>
      <c r="L10" s="16" t="s">
        <v>453</v>
      </c>
    </row>
    <row r="11" spans="1:12" ht="45.75" customHeight="1" x14ac:dyDescent="0.3">
      <c r="A11" s="25">
        <f t="shared" si="0"/>
        <v>7</v>
      </c>
      <c r="B11" s="10">
        <v>42774</v>
      </c>
      <c r="C11" s="9" t="s">
        <v>523</v>
      </c>
      <c r="D11" s="11" t="s">
        <v>535</v>
      </c>
      <c r="E11" s="11" t="s">
        <v>450</v>
      </c>
      <c r="F11" s="12">
        <v>15</v>
      </c>
      <c r="G11" s="14" t="s">
        <v>516</v>
      </c>
      <c r="H11" s="24">
        <v>42814</v>
      </c>
      <c r="I11" s="20" t="s">
        <v>532</v>
      </c>
      <c r="J11" s="15" t="s">
        <v>520</v>
      </c>
      <c r="K11" s="15" t="s">
        <v>520</v>
      </c>
      <c r="L11" s="16" t="s">
        <v>299</v>
      </c>
    </row>
    <row r="12" spans="1:12" s="33" customFormat="1" ht="33" customHeight="1" x14ac:dyDescent="0.3">
      <c r="A12" s="25">
        <f t="shared" si="0"/>
        <v>8</v>
      </c>
      <c r="B12" s="38">
        <v>42779</v>
      </c>
      <c r="C12" s="28" t="s">
        <v>524</v>
      </c>
      <c r="D12" s="51" t="s">
        <v>538</v>
      </c>
      <c r="E12" s="51" t="s">
        <v>452</v>
      </c>
      <c r="F12" s="52">
        <v>7</v>
      </c>
      <c r="G12" s="31" t="s">
        <v>513</v>
      </c>
      <c r="H12" s="24"/>
      <c r="I12" s="32"/>
      <c r="J12" s="23"/>
      <c r="K12" s="23"/>
      <c r="L12" s="53" t="s">
        <v>760</v>
      </c>
    </row>
    <row r="13" spans="1:12" s="33" customFormat="1" ht="33" customHeight="1" x14ac:dyDescent="0.3">
      <c r="A13" s="25">
        <f t="shared" si="0"/>
        <v>9</v>
      </c>
      <c r="B13" s="38">
        <v>42781</v>
      </c>
      <c r="C13" s="28" t="s">
        <v>523</v>
      </c>
      <c r="D13" s="51" t="s">
        <v>454</v>
      </c>
      <c r="E13" s="51" t="s">
        <v>541</v>
      </c>
      <c r="F13" s="52">
        <v>5</v>
      </c>
      <c r="G13" s="31" t="s">
        <v>517</v>
      </c>
      <c r="H13" s="24">
        <v>42795</v>
      </c>
      <c r="I13" s="32" t="s">
        <v>530</v>
      </c>
      <c r="J13" s="23"/>
      <c r="K13" s="23"/>
      <c r="L13" s="53" t="s">
        <v>551</v>
      </c>
    </row>
    <row r="14" spans="1:12" ht="33" customHeight="1" x14ac:dyDescent="0.3">
      <c r="A14" s="37">
        <f t="shared" si="0"/>
        <v>10</v>
      </c>
      <c r="B14" s="10">
        <v>42781</v>
      </c>
      <c r="C14" s="9" t="s">
        <v>523</v>
      </c>
      <c r="D14" s="11" t="s">
        <v>536</v>
      </c>
      <c r="E14" s="11" t="s">
        <v>455</v>
      </c>
      <c r="F14" s="12">
        <v>15</v>
      </c>
      <c r="G14" s="14" t="s">
        <v>516</v>
      </c>
      <c r="H14" s="24">
        <v>42815</v>
      </c>
      <c r="I14" s="20" t="s">
        <v>532</v>
      </c>
      <c r="J14" s="15" t="s">
        <v>520</v>
      </c>
      <c r="K14" s="15" t="s">
        <v>519</v>
      </c>
      <c r="L14" s="16" t="s">
        <v>314</v>
      </c>
    </row>
    <row r="15" spans="1:12" s="33" customFormat="1" ht="33" customHeight="1" x14ac:dyDescent="0.3">
      <c r="A15" s="25">
        <f t="shared" si="0"/>
        <v>11</v>
      </c>
      <c r="B15" s="38">
        <v>42787</v>
      </c>
      <c r="C15" s="28" t="s">
        <v>525</v>
      </c>
      <c r="D15" s="51" t="s">
        <v>537</v>
      </c>
      <c r="E15" s="51" t="s">
        <v>456</v>
      </c>
      <c r="F15" s="52">
        <v>15</v>
      </c>
      <c r="G15" s="31" t="s">
        <v>513</v>
      </c>
      <c r="H15" s="24"/>
      <c r="I15" s="32"/>
      <c r="J15" s="23"/>
      <c r="K15" s="23"/>
      <c r="L15" s="53" t="s">
        <v>751</v>
      </c>
    </row>
    <row r="16" spans="1:12" ht="33" customHeight="1" x14ac:dyDescent="0.3">
      <c r="A16" s="25">
        <f t="shared" si="0"/>
        <v>12</v>
      </c>
      <c r="B16" s="10">
        <v>42788</v>
      </c>
      <c r="C16" s="9" t="s">
        <v>523</v>
      </c>
      <c r="D16" s="11" t="s">
        <v>535</v>
      </c>
      <c r="E16" s="11" t="s">
        <v>457</v>
      </c>
      <c r="F16" s="12">
        <v>15</v>
      </c>
      <c r="G16" s="14" t="s">
        <v>518</v>
      </c>
      <c r="H16" s="24">
        <v>42824</v>
      </c>
      <c r="I16" s="20" t="s">
        <v>532</v>
      </c>
      <c r="J16" s="15" t="s">
        <v>520</v>
      </c>
      <c r="K16" s="15" t="s">
        <v>520</v>
      </c>
      <c r="L16" s="16"/>
    </row>
    <row r="17" spans="1:12" s="33" customFormat="1" ht="33" customHeight="1" x14ac:dyDescent="0.3">
      <c r="A17" s="25">
        <f t="shared" si="0"/>
        <v>13</v>
      </c>
      <c r="B17" s="38">
        <v>42794</v>
      </c>
      <c r="C17" s="28" t="s">
        <v>524</v>
      </c>
      <c r="D17" s="51" t="s">
        <v>458</v>
      </c>
      <c r="E17" s="51" t="s">
        <v>459</v>
      </c>
      <c r="F17" s="52">
        <v>60</v>
      </c>
      <c r="G17" s="31" t="s">
        <v>513</v>
      </c>
      <c r="H17" s="24"/>
      <c r="I17" s="32"/>
      <c r="J17" s="23"/>
      <c r="K17" s="23"/>
      <c r="L17" s="53" t="s">
        <v>762</v>
      </c>
    </row>
    <row r="18" spans="1:12" s="33" customFormat="1" ht="33" customHeight="1" x14ac:dyDescent="0.3">
      <c r="A18" s="25">
        <f t="shared" si="0"/>
        <v>14</v>
      </c>
      <c r="B18" s="38">
        <v>42795</v>
      </c>
      <c r="C18" s="28" t="s">
        <v>523</v>
      </c>
      <c r="D18" s="51" t="s">
        <v>545</v>
      </c>
      <c r="E18" s="51" t="s">
        <v>546</v>
      </c>
      <c r="F18" s="52">
        <v>295</v>
      </c>
      <c r="G18" s="31" t="s">
        <v>514</v>
      </c>
      <c r="H18" s="24"/>
      <c r="I18" s="32" t="s">
        <v>530</v>
      </c>
      <c r="J18" s="23"/>
      <c r="K18" s="23"/>
      <c r="L18" s="53" t="s">
        <v>692</v>
      </c>
    </row>
    <row r="19" spans="1:12" s="33" customFormat="1" ht="33" customHeight="1" x14ac:dyDescent="0.3">
      <c r="A19" s="25">
        <f t="shared" si="0"/>
        <v>15</v>
      </c>
      <c r="B19" s="38">
        <v>42796</v>
      </c>
      <c r="C19" s="28" t="s">
        <v>525</v>
      </c>
      <c r="D19" s="51" t="s">
        <v>547</v>
      </c>
      <c r="E19" s="51" t="s">
        <v>432</v>
      </c>
      <c r="F19" s="52">
        <v>315</v>
      </c>
      <c r="G19" s="62" t="s">
        <v>959</v>
      </c>
      <c r="H19" s="24">
        <v>42886</v>
      </c>
      <c r="I19" s="32" t="s">
        <v>530</v>
      </c>
      <c r="J19" s="23" t="s">
        <v>519</v>
      </c>
      <c r="K19" s="23" t="s">
        <v>519</v>
      </c>
      <c r="L19" s="53" t="s">
        <v>649</v>
      </c>
    </row>
    <row r="20" spans="1:12" ht="33" customHeight="1" x14ac:dyDescent="0.3">
      <c r="A20" s="25">
        <f t="shared" si="0"/>
        <v>16</v>
      </c>
      <c r="B20" s="10">
        <v>42797</v>
      </c>
      <c r="C20" s="9" t="s">
        <v>523</v>
      </c>
      <c r="D20" s="11" t="s">
        <v>537</v>
      </c>
      <c r="E20" s="11" t="s">
        <v>548</v>
      </c>
      <c r="F20" s="12">
        <v>10</v>
      </c>
      <c r="G20" s="14" t="s">
        <v>518</v>
      </c>
      <c r="H20" s="24">
        <v>42808</v>
      </c>
      <c r="I20" s="20" t="s">
        <v>532</v>
      </c>
      <c r="J20" s="15" t="s">
        <v>520</v>
      </c>
      <c r="K20" s="15" t="s">
        <v>520</v>
      </c>
      <c r="L20" s="16"/>
    </row>
    <row r="21" spans="1:12" ht="33" customHeight="1" x14ac:dyDescent="0.3">
      <c r="A21" s="25">
        <f t="shared" si="0"/>
        <v>17</v>
      </c>
      <c r="B21" s="10">
        <v>42808</v>
      </c>
      <c r="C21" s="9" t="s">
        <v>523</v>
      </c>
      <c r="D21" s="11" t="s">
        <v>536</v>
      </c>
      <c r="E21" s="11" t="s">
        <v>549</v>
      </c>
      <c r="F21" s="12">
        <v>15</v>
      </c>
      <c r="G21" s="14" t="s">
        <v>518</v>
      </c>
      <c r="H21" s="24">
        <v>42817</v>
      </c>
      <c r="I21" s="20" t="s">
        <v>532</v>
      </c>
      <c r="J21" s="15" t="s">
        <v>520</v>
      </c>
      <c r="K21" s="15" t="s">
        <v>520</v>
      </c>
      <c r="L21" s="16"/>
    </row>
    <row r="22" spans="1:12" ht="33" customHeight="1" x14ac:dyDescent="0.3">
      <c r="A22" s="39">
        <f t="shared" si="0"/>
        <v>18</v>
      </c>
      <c r="B22" s="10">
        <v>42808</v>
      </c>
      <c r="C22" s="9" t="s">
        <v>523</v>
      </c>
      <c r="D22" s="11" t="s">
        <v>538</v>
      </c>
      <c r="E22" s="11" t="s">
        <v>550</v>
      </c>
      <c r="F22" s="12">
        <v>15</v>
      </c>
      <c r="G22" s="14" t="s">
        <v>516</v>
      </c>
      <c r="H22" s="24">
        <v>42818</v>
      </c>
      <c r="I22" s="20" t="s">
        <v>532</v>
      </c>
      <c r="J22" s="15" t="s">
        <v>520</v>
      </c>
      <c r="K22" s="15" t="s">
        <v>521</v>
      </c>
      <c r="L22" s="16" t="s">
        <v>300</v>
      </c>
    </row>
    <row r="23" spans="1:12" ht="33" customHeight="1" x14ac:dyDescent="0.3">
      <c r="A23" s="25">
        <f t="shared" si="0"/>
        <v>19</v>
      </c>
      <c r="B23" s="10">
        <v>42815</v>
      </c>
      <c r="C23" s="9" t="s">
        <v>523</v>
      </c>
      <c r="D23" s="11" t="s">
        <v>535</v>
      </c>
      <c r="E23" s="11" t="s">
        <v>552</v>
      </c>
      <c r="F23" s="12">
        <v>15</v>
      </c>
      <c r="G23" s="14" t="s">
        <v>518</v>
      </c>
      <c r="H23" s="24">
        <v>42823</v>
      </c>
      <c r="I23" s="20" t="s">
        <v>532</v>
      </c>
      <c r="J23" s="15" t="s">
        <v>520</v>
      </c>
      <c r="K23" s="15" t="s">
        <v>520</v>
      </c>
      <c r="L23" s="16"/>
    </row>
    <row r="24" spans="1:12" ht="33" customHeight="1" x14ac:dyDescent="0.3">
      <c r="A24" s="25">
        <f t="shared" si="0"/>
        <v>20</v>
      </c>
      <c r="B24" s="10">
        <v>42816</v>
      </c>
      <c r="C24" s="9" t="s">
        <v>525</v>
      </c>
      <c r="D24" s="11" t="s">
        <v>573</v>
      </c>
      <c r="E24" s="11" t="s">
        <v>574</v>
      </c>
      <c r="F24" s="36">
        <v>240</v>
      </c>
      <c r="G24" s="14" t="s">
        <v>518</v>
      </c>
      <c r="H24" s="24">
        <v>42823</v>
      </c>
      <c r="I24" s="20" t="s">
        <v>532</v>
      </c>
      <c r="J24" s="15" t="s">
        <v>520</v>
      </c>
      <c r="K24" s="15" t="s">
        <v>520</v>
      </c>
      <c r="L24" s="16" t="s">
        <v>561</v>
      </c>
    </row>
    <row r="25" spans="1:12" ht="33" customHeight="1" x14ac:dyDescent="0.3">
      <c r="A25" s="25">
        <f t="shared" si="0"/>
        <v>21</v>
      </c>
      <c r="B25" s="10">
        <v>42818</v>
      </c>
      <c r="C25" s="9" t="s">
        <v>523</v>
      </c>
      <c r="D25" s="11" t="s">
        <v>535</v>
      </c>
      <c r="E25" s="11" t="s">
        <v>553</v>
      </c>
      <c r="F25" s="12">
        <v>15</v>
      </c>
      <c r="G25" s="14" t="s">
        <v>518</v>
      </c>
      <c r="H25" s="24">
        <v>42830</v>
      </c>
      <c r="I25" s="20" t="s">
        <v>532</v>
      </c>
      <c r="J25" s="15" t="s">
        <v>520</v>
      </c>
      <c r="K25" s="15" t="s">
        <v>520</v>
      </c>
      <c r="L25" s="16"/>
    </row>
    <row r="26" spans="1:12" ht="33" customHeight="1" x14ac:dyDescent="0.3">
      <c r="A26" s="25">
        <f t="shared" si="0"/>
        <v>22</v>
      </c>
      <c r="B26" s="10">
        <v>42822</v>
      </c>
      <c r="C26" s="9" t="s">
        <v>525</v>
      </c>
      <c r="D26" s="11" t="s">
        <v>554</v>
      </c>
      <c r="E26" s="11" t="s">
        <v>555</v>
      </c>
      <c r="F26" s="12">
        <v>2</v>
      </c>
      <c r="G26" s="14" t="s">
        <v>518</v>
      </c>
      <c r="H26" s="24">
        <v>42842</v>
      </c>
      <c r="I26" s="20" t="s">
        <v>532</v>
      </c>
      <c r="J26" s="15" t="s">
        <v>520</v>
      </c>
      <c r="K26" s="15" t="s">
        <v>520</v>
      </c>
      <c r="L26" s="16"/>
    </row>
    <row r="27" spans="1:12" ht="33" customHeight="1" x14ac:dyDescent="0.3">
      <c r="A27" s="25">
        <f t="shared" si="0"/>
        <v>23</v>
      </c>
      <c r="B27" s="10">
        <v>42823</v>
      </c>
      <c r="C27" s="9" t="s">
        <v>525</v>
      </c>
      <c r="D27" s="11" t="s">
        <v>444</v>
      </c>
      <c r="E27" s="11" t="s">
        <v>556</v>
      </c>
      <c r="F27" s="12">
        <v>50</v>
      </c>
      <c r="G27" s="14" t="s">
        <v>516</v>
      </c>
      <c r="H27" s="24">
        <v>42872</v>
      </c>
      <c r="I27" s="20" t="s">
        <v>399</v>
      </c>
      <c r="J27" s="15" t="s">
        <v>520</v>
      </c>
      <c r="K27" s="15" t="s">
        <v>521</v>
      </c>
      <c r="L27" s="16" t="s">
        <v>962</v>
      </c>
    </row>
    <row r="28" spans="1:12" ht="33" customHeight="1" x14ac:dyDescent="0.3">
      <c r="A28" s="25">
        <f t="shared" si="0"/>
        <v>24</v>
      </c>
      <c r="B28" s="10">
        <v>42829</v>
      </c>
      <c r="C28" s="9" t="s">
        <v>523</v>
      </c>
      <c r="D28" s="11" t="s">
        <v>538</v>
      </c>
      <c r="E28" s="11" t="s">
        <v>557</v>
      </c>
      <c r="F28" s="12">
        <v>15</v>
      </c>
      <c r="G28" s="14" t="s">
        <v>518</v>
      </c>
      <c r="H28" s="24">
        <v>42838</v>
      </c>
      <c r="I28" s="20" t="s">
        <v>532</v>
      </c>
      <c r="J28" s="15" t="s">
        <v>520</v>
      </c>
      <c r="K28" s="15" t="s">
        <v>520</v>
      </c>
      <c r="L28" s="16"/>
    </row>
    <row r="29" spans="1:12" ht="33" customHeight="1" x14ac:dyDescent="0.3">
      <c r="A29" s="25">
        <f t="shared" si="0"/>
        <v>25</v>
      </c>
      <c r="B29" s="10">
        <v>42830</v>
      </c>
      <c r="C29" s="9" t="s">
        <v>523</v>
      </c>
      <c r="D29" s="11" t="s">
        <v>535</v>
      </c>
      <c r="E29" s="11" t="s">
        <v>558</v>
      </c>
      <c r="F29" s="12">
        <v>15</v>
      </c>
      <c r="G29" s="14" t="s">
        <v>518</v>
      </c>
      <c r="H29" s="24">
        <v>42906</v>
      </c>
      <c r="I29" s="20" t="s">
        <v>532</v>
      </c>
      <c r="J29" s="15" t="s">
        <v>520</v>
      </c>
      <c r="K29" s="15" t="s">
        <v>520</v>
      </c>
      <c r="L29" s="16"/>
    </row>
    <row r="30" spans="1:12" ht="33" customHeight="1" x14ac:dyDescent="0.3">
      <c r="A30" s="25">
        <f t="shared" si="0"/>
        <v>26</v>
      </c>
      <c r="B30" s="10">
        <v>42836</v>
      </c>
      <c r="C30" s="9" t="s">
        <v>523</v>
      </c>
      <c r="D30" s="11" t="s">
        <v>535</v>
      </c>
      <c r="E30" s="11" t="s">
        <v>559</v>
      </c>
      <c r="F30" s="12">
        <v>15</v>
      </c>
      <c r="G30" s="14" t="s">
        <v>518</v>
      </c>
      <c r="H30" s="24">
        <v>42843</v>
      </c>
      <c r="I30" s="20" t="s">
        <v>532</v>
      </c>
      <c r="J30" s="15" t="s">
        <v>520</v>
      </c>
      <c r="K30" s="15" t="s">
        <v>520</v>
      </c>
      <c r="L30" s="16"/>
    </row>
    <row r="31" spans="1:12" ht="33" customHeight="1" x14ac:dyDescent="0.3">
      <c r="A31" s="25">
        <f t="shared" si="0"/>
        <v>27</v>
      </c>
      <c r="B31" s="10">
        <v>42838</v>
      </c>
      <c r="C31" s="9" t="s">
        <v>523</v>
      </c>
      <c r="D31" s="11" t="s">
        <v>535</v>
      </c>
      <c r="E31" s="11" t="s">
        <v>560</v>
      </c>
      <c r="F31" s="12">
        <v>15</v>
      </c>
      <c r="G31" s="14" t="s">
        <v>518</v>
      </c>
      <c r="H31" s="24">
        <v>42842</v>
      </c>
      <c r="I31" s="20" t="s">
        <v>532</v>
      </c>
      <c r="J31" s="15" t="s">
        <v>520</v>
      </c>
      <c r="K31" s="15" t="s">
        <v>520</v>
      </c>
      <c r="L31" s="16"/>
    </row>
    <row r="32" spans="1:12" ht="33" customHeight="1" x14ac:dyDescent="0.3">
      <c r="A32" s="25">
        <f t="shared" si="0"/>
        <v>28</v>
      </c>
      <c r="B32" s="10">
        <v>42843</v>
      </c>
      <c r="C32" s="9" t="s">
        <v>524</v>
      </c>
      <c r="D32" s="11" t="s">
        <v>563</v>
      </c>
      <c r="E32" s="11" t="s">
        <v>539</v>
      </c>
      <c r="F32" s="12">
        <v>80</v>
      </c>
      <c r="G32" s="14" t="s">
        <v>518</v>
      </c>
      <c r="H32" s="24">
        <v>42843</v>
      </c>
      <c r="I32" s="20" t="s">
        <v>532</v>
      </c>
      <c r="J32" s="15" t="s">
        <v>520</v>
      </c>
      <c r="K32" s="15" t="s">
        <v>520</v>
      </c>
      <c r="L32" s="16"/>
    </row>
    <row r="33" spans="1:12" ht="33" customHeight="1" x14ac:dyDescent="0.3">
      <c r="A33" s="25">
        <f t="shared" si="0"/>
        <v>29</v>
      </c>
      <c r="B33" s="10">
        <v>42844</v>
      </c>
      <c r="C33" s="9" t="s">
        <v>523</v>
      </c>
      <c r="D33" s="11" t="s">
        <v>537</v>
      </c>
      <c r="E33" s="11" t="s">
        <v>564</v>
      </c>
      <c r="F33" s="12">
        <v>5</v>
      </c>
      <c r="G33" s="14" t="s">
        <v>518</v>
      </c>
      <c r="H33" s="24">
        <v>42866</v>
      </c>
      <c r="I33" s="20" t="s">
        <v>532</v>
      </c>
      <c r="J33" s="15" t="s">
        <v>520</v>
      </c>
      <c r="K33" s="15" t="s">
        <v>520</v>
      </c>
      <c r="L33" s="16"/>
    </row>
    <row r="34" spans="1:12" s="33" customFormat="1" ht="33" customHeight="1" x14ac:dyDescent="0.3">
      <c r="A34" s="25">
        <f t="shared" si="0"/>
        <v>30</v>
      </c>
      <c r="B34" s="38">
        <v>42844</v>
      </c>
      <c r="C34" s="28" t="s">
        <v>523</v>
      </c>
      <c r="D34" s="51" t="s">
        <v>537</v>
      </c>
      <c r="E34" s="51" t="s">
        <v>565</v>
      </c>
      <c r="F34" s="52">
        <v>3</v>
      </c>
      <c r="G34" s="31" t="s">
        <v>514</v>
      </c>
      <c r="H34" s="24"/>
      <c r="I34" s="32" t="s">
        <v>530</v>
      </c>
      <c r="J34" s="23"/>
      <c r="K34" s="23"/>
      <c r="L34" s="53" t="s">
        <v>754</v>
      </c>
    </row>
    <row r="35" spans="1:12" ht="33" customHeight="1" x14ac:dyDescent="0.3">
      <c r="A35" s="25">
        <f t="shared" si="0"/>
        <v>31</v>
      </c>
      <c r="B35" s="10">
        <v>42853</v>
      </c>
      <c r="C35" s="9" t="s">
        <v>523</v>
      </c>
      <c r="D35" s="11" t="s">
        <v>534</v>
      </c>
      <c r="E35" s="11" t="s">
        <v>566</v>
      </c>
      <c r="F35" s="12">
        <v>10</v>
      </c>
      <c r="G35" s="14" t="s">
        <v>518</v>
      </c>
      <c r="H35" s="24">
        <v>42871</v>
      </c>
      <c r="I35" s="20" t="s">
        <v>532</v>
      </c>
      <c r="J35" s="15" t="s">
        <v>520</v>
      </c>
      <c r="K35" s="15" t="s">
        <v>520</v>
      </c>
      <c r="L35" s="16"/>
    </row>
    <row r="36" spans="1:12" ht="33" customHeight="1" x14ac:dyDescent="0.3">
      <c r="A36" s="25">
        <f t="shared" si="0"/>
        <v>32</v>
      </c>
      <c r="B36" s="10">
        <v>42853</v>
      </c>
      <c r="C36" s="9" t="s">
        <v>523</v>
      </c>
      <c r="D36" s="11" t="s">
        <v>537</v>
      </c>
      <c r="E36" s="11" t="s">
        <v>567</v>
      </c>
      <c r="F36" s="12">
        <v>3</v>
      </c>
      <c r="G36" s="14" t="s">
        <v>518</v>
      </c>
      <c r="H36" s="24">
        <v>42870</v>
      </c>
      <c r="I36" s="20" t="s">
        <v>532</v>
      </c>
      <c r="J36" s="15" t="s">
        <v>520</v>
      </c>
      <c r="K36" s="15" t="s">
        <v>520</v>
      </c>
      <c r="L36" s="16"/>
    </row>
    <row r="37" spans="1:12" ht="66.75" customHeight="1" x14ac:dyDescent="0.3">
      <c r="A37" s="25">
        <f t="shared" si="0"/>
        <v>33</v>
      </c>
      <c r="B37" s="10">
        <v>42859</v>
      </c>
      <c r="C37" s="9" t="s">
        <v>525</v>
      </c>
      <c r="D37" s="11" t="s">
        <v>444</v>
      </c>
      <c r="E37" s="11" t="s">
        <v>569</v>
      </c>
      <c r="F37" s="12">
        <v>60</v>
      </c>
      <c r="G37" s="14" t="s">
        <v>518</v>
      </c>
      <c r="H37" s="24">
        <v>42972</v>
      </c>
      <c r="I37" s="20" t="s">
        <v>532</v>
      </c>
      <c r="J37" s="15" t="s">
        <v>520</v>
      </c>
      <c r="K37" s="15" t="s">
        <v>520</v>
      </c>
      <c r="L37" s="16" t="s">
        <v>956</v>
      </c>
    </row>
    <row r="38" spans="1:12" s="33" customFormat="1" ht="33" customHeight="1" x14ac:dyDescent="0.3">
      <c r="A38" s="25">
        <f t="shared" si="0"/>
        <v>34</v>
      </c>
      <c r="B38" s="38">
        <v>42859</v>
      </c>
      <c r="C38" s="28" t="s">
        <v>525</v>
      </c>
      <c r="D38" s="51" t="s">
        <v>568</v>
      </c>
      <c r="E38" s="51" t="s">
        <v>569</v>
      </c>
      <c r="F38" s="52">
        <v>55</v>
      </c>
      <c r="G38" s="31" t="s">
        <v>514</v>
      </c>
      <c r="H38" s="24"/>
      <c r="I38" s="32"/>
      <c r="J38" s="23"/>
      <c r="K38" s="23"/>
      <c r="L38" s="53" t="s">
        <v>671</v>
      </c>
    </row>
    <row r="39" spans="1:12" ht="33" customHeight="1" x14ac:dyDescent="0.3">
      <c r="A39" s="37">
        <f t="shared" si="0"/>
        <v>35</v>
      </c>
      <c r="B39" s="10">
        <v>42860</v>
      </c>
      <c r="C39" s="9" t="s">
        <v>523</v>
      </c>
      <c r="D39" s="11" t="s">
        <v>535</v>
      </c>
      <c r="E39" s="11" t="s">
        <v>589</v>
      </c>
      <c r="F39" s="12">
        <v>15</v>
      </c>
      <c r="G39" s="14" t="s">
        <v>516</v>
      </c>
      <c r="H39" s="24">
        <v>42929</v>
      </c>
      <c r="I39" s="20" t="s">
        <v>532</v>
      </c>
      <c r="J39" s="15" t="s">
        <v>520</v>
      </c>
      <c r="K39" s="15" t="s">
        <v>521</v>
      </c>
      <c r="L39" s="16" t="s">
        <v>301</v>
      </c>
    </row>
    <row r="40" spans="1:12" ht="33" customHeight="1" x14ac:dyDescent="0.3">
      <c r="A40" s="37">
        <f t="shared" si="0"/>
        <v>36</v>
      </c>
      <c r="B40" s="10">
        <v>42860</v>
      </c>
      <c r="C40" s="9" t="s">
        <v>523</v>
      </c>
      <c r="D40" s="11" t="s">
        <v>535</v>
      </c>
      <c r="E40" s="11" t="s">
        <v>590</v>
      </c>
      <c r="F40" s="12">
        <v>15</v>
      </c>
      <c r="G40" s="14" t="s">
        <v>516</v>
      </c>
      <c r="H40" s="24">
        <v>42929</v>
      </c>
      <c r="I40" s="20" t="s">
        <v>532</v>
      </c>
      <c r="J40" s="15" t="s">
        <v>520</v>
      </c>
      <c r="K40" s="15" t="s">
        <v>521</v>
      </c>
      <c r="L40" s="16" t="s">
        <v>302</v>
      </c>
    </row>
    <row r="41" spans="1:12" ht="33" customHeight="1" x14ac:dyDescent="0.3">
      <c r="A41" s="25">
        <f t="shared" si="0"/>
        <v>37</v>
      </c>
      <c r="B41" s="10">
        <v>42860</v>
      </c>
      <c r="C41" s="9" t="s">
        <v>523</v>
      </c>
      <c r="D41" s="11" t="s">
        <v>535</v>
      </c>
      <c r="E41" s="11" t="s">
        <v>591</v>
      </c>
      <c r="F41" s="12">
        <v>15</v>
      </c>
      <c r="G41" s="14" t="s">
        <v>518</v>
      </c>
      <c r="H41" s="24">
        <v>42929</v>
      </c>
      <c r="I41" s="20" t="s">
        <v>532</v>
      </c>
      <c r="J41" s="15" t="s">
        <v>520</v>
      </c>
      <c r="K41" s="15" t="s">
        <v>520</v>
      </c>
      <c r="L41" s="16" t="s">
        <v>303</v>
      </c>
    </row>
    <row r="42" spans="1:12" ht="33" customHeight="1" x14ac:dyDescent="0.3">
      <c r="A42" s="25">
        <f t="shared" si="0"/>
        <v>38</v>
      </c>
      <c r="B42" s="10">
        <v>42860</v>
      </c>
      <c r="C42" s="9" t="s">
        <v>523</v>
      </c>
      <c r="D42" s="11" t="s">
        <v>570</v>
      </c>
      <c r="E42" s="11" t="s">
        <v>592</v>
      </c>
      <c r="F42" s="12">
        <v>15</v>
      </c>
      <c r="G42" s="14" t="s">
        <v>517</v>
      </c>
      <c r="H42" s="24">
        <v>42929</v>
      </c>
      <c r="I42" s="20" t="s">
        <v>532</v>
      </c>
      <c r="J42" s="15" t="s">
        <v>521</v>
      </c>
      <c r="K42" s="15" t="s">
        <v>521</v>
      </c>
      <c r="L42" s="16" t="s">
        <v>771</v>
      </c>
    </row>
    <row r="43" spans="1:12" ht="33" customHeight="1" x14ac:dyDescent="0.3">
      <c r="A43" s="37">
        <f t="shared" si="0"/>
        <v>39</v>
      </c>
      <c r="B43" s="10">
        <v>42867</v>
      </c>
      <c r="C43" s="9" t="s">
        <v>523</v>
      </c>
      <c r="D43" s="11" t="s">
        <v>535</v>
      </c>
      <c r="E43" s="11" t="s">
        <v>593</v>
      </c>
      <c r="F43" s="12">
        <v>15</v>
      </c>
      <c r="G43" s="14" t="s">
        <v>516</v>
      </c>
      <c r="H43" s="24">
        <v>42879</v>
      </c>
      <c r="I43" s="20" t="s">
        <v>532</v>
      </c>
      <c r="J43" s="15" t="s">
        <v>520</v>
      </c>
      <c r="K43" s="15" t="s">
        <v>521</v>
      </c>
      <c r="L43" s="16" t="s">
        <v>304</v>
      </c>
    </row>
    <row r="44" spans="1:12" ht="33" customHeight="1" x14ac:dyDescent="0.3">
      <c r="A44" s="25">
        <f t="shared" si="0"/>
        <v>40</v>
      </c>
      <c r="B44" s="10">
        <v>42871</v>
      </c>
      <c r="C44" s="9" t="s">
        <v>525</v>
      </c>
      <c r="D44" s="11" t="s">
        <v>594</v>
      </c>
      <c r="E44" s="11" t="s">
        <v>542</v>
      </c>
      <c r="F44" s="12">
        <v>30</v>
      </c>
      <c r="G44" s="14" t="s">
        <v>518</v>
      </c>
      <c r="H44" s="24">
        <v>42905</v>
      </c>
      <c r="I44" s="20" t="s">
        <v>532</v>
      </c>
      <c r="J44" s="15" t="s">
        <v>520</v>
      </c>
      <c r="K44" s="15" t="s">
        <v>520</v>
      </c>
      <c r="L44" s="16"/>
    </row>
    <row r="45" spans="1:12" ht="33" customHeight="1" x14ac:dyDescent="0.3">
      <c r="A45" s="25">
        <f t="shared" si="0"/>
        <v>41</v>
      </c>
      <c r="B45" s="10">
        <v>42879</v>
      </c>
      <c r="C45" s="9" t="s">
        <v>523</v>
      </c>
      <c r="D45" s="11" t="s">
        <v>535</v>
      </c>
      <c r="E45" s="11" t="s">
        <v>595</v>
      </c>
      <c r="F45" s="12">
        <v>15</v>
      </c>
      <c r="G45" s="14" t="s">
        <v>518</v>
      </c>
      <c r="H45" s="24">
        <v>42895</v>
      </c>
      <c r="I45" s="20" t="s">
        <v>532</v>
      </c>
      <c r="J45" s="15" t="s">
        <v>520</v>
      </c>
      <c r="K45" s="15" t="s">
        <v>520</v>
      </c>
      <c r="L45" s="16"/>
    </row>
    <row r="46" spans="1:12" ht="33" customHeight="1" x14ac:dyDescent="0.3">
      <c r="A46" s="25">
        <f t="shared" si="0"/>
        <v>42</v>
      </c>
      <c r="B46" s="10">
        <v>42879</v>
      </c>
      <c r="C46" s="9" t="s">
        <v>523</v>
      </c>
      <c r="D46" s="11" t="s">
        <v>535</v>
      </c>
      <c r="E46" s="11" t="s">
        <v>596</v>
      </c>
      <c r="F46" s="12">
        <v>15</v>
      </c>
      <c r="G46" s="14" t="s">
        <v>518</v>
      </c>
      <c r="H46" s="24">
        <v>42893</v>
      </c>
      <c r="I46" s="20" t="s">
        <v>532</v>
      </c>
      <c r="J46" s="15" t="s">
        <v>520</v>
      </c>
      <c r="K46" s="15" t="s">
        <v>520</v>
      </c>
      <c r="L46" s="16" t="s">
        <v>963</v>
      </c>
    </row>
    <row r="47" spans="1:12" ht="33" customHeight="1" x14ac:dyDescent="0.3">
      <c r="A47" s="25">
        <f t="shared" si="0"/>
        <v>43</v>
      </c>
      <c r="B47" s="10">
        <v>42881</v>
      </c>
      <c r="C47" s="9" t="s">
        <v>525</v>
      </c>
      <c r="D47" s="11" t="s">
        <v>434</v>
      </c>
      <c r="E47" s="11" t="s">
        <v>597</v>
      </c>
      <c r="F47" s="12">
        <v>15</v>
      </c>
      <c r="G47" s="14" t="s">
        <v>518</v>
      </c>
      <c r="H47" s="24">
        <v>42905</v>
      </c>
      <c r="I47" s="20" t="s">
        <v>532</v>
      </c>
      <c r="J47" s="15" t="s">
        <v>520</v>
      </c>
      <c r="K47" s="15" t="s">
        <v>520</v>
      </c>
      <c r="L47" s="16"/>
    </row>
    <row r="48" spans="1:12" ht="33" customHeight="1" x14ac:dyDescent="0.3">
      <c r="A48" s="25">
        <f t="shared" si="0"/>
        <v>44</v>
      </c>
      <c r="B48" s="10">
        <v>42885</v>
      </c>
      <c r="C48" s="9" t="s">
        <v>525</v>
      </c>
      <c r="D48" s="11" t="s">
        <v>444</v>
      </c>
      <c r="E48" s="11" t="s">
        <v>598</v>
      </c>
      <c r="F48" s="12">
        <v>108</v>
      </c>
      <c r="G48" s="14" t="s">
        <v>518</v>
      </c>
      <c r="H48" s="24">
        <v>42901</v>
      </c>
      <c r="I48" s="20" t="s">
        <v>532</v>
      </c>
      <c r="J48" s="15" t="s">
        <v>520</v>
      </c>
      <c r="K48" s="15" t="s">
        <v>520</v>
      </c>
      <c r="L48" s="16" t="s">
        <v>799</v>
      </c>
    </row>
    <row r="49" spans="1:12" ht="33" customHeight="1" x14ac:dyDescent="0.3">
      <c r="A49" s="25">
        <f t="shared" si="0"/>
        <v>45</v>
      </c>
      <c r="B49" s="10">
        <v>42886</v>
      </c>
      <c r="C49" s="9" t="s">
        <v>523</v>
      </c>
      <c r="D49" s="11" t="s">
        <v>537</v>
      </c>
      <c r="E49" s="11" t="s">
        <v>599</v>
      </c>
      <c r="F49" s="12">
        <v>3</v>
      </c>
      <c r="G49" s="14" t="s">
        <v>518</v>
      </c>
      <c r="H49" s="24">
        <v>42901</v>
      </c>
      <c r="I49" s="20" t="s">
        <v>532</v>
      </c>
      <c r="J49" s="15" t="s">
        <v>520</v>
      </c>
      <c r="K49" s="15" t="s">
        <v>520</v>
      </c>
      <c r="L49" s="16"/>
    </row>
    <row r="50" spans="1:12" ht="33" customHeight="1" x14ac:dyDescent="0.3">
      <c r="A50" s="25">
        <f t="shared" si="0"/>
        <v>46</v>
      </c>
      <c r="B50" s="10">
        <v>42891</v>
      </c>
      <c r="C50" s="9" t="s">
        <v>523</v>
      </c>
      <c r="D50" s="11" t="s">
        <v>534</v>
      </c>
      <c r="E50" s="11" t="s">
        <v>600</v>
      </c>
      <c r="F50" s="12">
        <v>15</v>
      </c>
      <c r="G50" s="14" t="s">
        <v>518</v>
      </c>
      <c r="H50" s="24">
        <v>42906</v>
      </c>
      <c r="I50" s="20" t="s">
        <v>532</v>
      </c>
      <c r="J50" s="15" t="s">
        <v>520</v>
      </c>
      <c r="K50" s="15" t="s">
        <v>520</v>
      </c>
      <c r="L50" s="16"/>
    </row>
    <row r="51" spans="1:12" ht="33" customHeight="1" x14ac:dyDescent="0.3">
      <c r="A51" s="25">
        <f t="shared" si="0"/>
        <v>47</v>
      </c>
      <c r="B51" s="10">
        <v>42892</v>
      </c>
      <c r="C51" s="9" t="s">
        <v>525</v>
      </c>
      <c r="D51" s="11" t="s">
        <v>568</v>
      </c>
      <c r="E51" s="11" t="s">
        <v>598</v>
      </c>
      <c r="F51" s="12">
        <v>40</v>
      </c>
      <c r="G51" s="14" t="s">
        <v>518</v>
      </c>
      <c r="H51" s="24">
        <v>42901</v>
      </c>
      <c r="I51" s="20" t="s">
        <v>532</v>
      </c>
      <c r="J51" s="15" t="s">
        <v>520</v>
      </c>
      <c r="K51" s="15" t="s">
        <v>520</v>
      </c>
      <c r="L51" s="16" t="s">
        <v>602</v>
      </c>
    </row>
    <row r="52" spans="1:12" ht="33" customHeight="1" x14ac:dyDescent="0.3">
      <c r="A52" s="25">
        <f t="shared" si="0"/>
        <v>48</v>
      </c>
      <c r="B52" s="10">
        <v>42892</v>
      </c>
      <c r="C52" s="9" t="s">
        <v>524</v>
      </c>
      <c r="D52" s="11" t="s">
        <v>544</v>
      </c>
      <c r="E52" s="11" t="s">
        <v>601</v>
      </c>
      <c r="F52" s="12">
        <v>15</v>
      </c>
      <c r="G52" s="14" t="s">
        <v>518</v>
      </c>
      <c r="H52" s="24">
        <v>42906</v>
      </c>
      <c r="I52" s="20" t="s">
        <v>532</v>
      </c>
      <c r="J52" s="15" t="s">
        <v>520</v>
      </c>
      <c r="K52" s="15" t="s">
        <v>520</v>
      </c>
      <c r="L52" s="16" t="s">
        <v>35</v>
      </c>
    </row>
    <row r="53" spans="1:12" ht="33" customHeight="1" x14ac:dyDescent="0.3">
      <c r="A53" s="25">
        <f t="shared" si="0"/>
        <v>49</v>
      </c>
      <c r="B53" s="10">
        <v>42892</v>
      </c>
      <c r="C53" s="9" t="s">
        <v>523</v>
      </c>
      <c r="D53" s="11" t="s">
        <v>535</v>
      </c>
      <c r="E53" s="11" t="s">
        <v>603</v>
      </c>
      <c r="F53" s="12">
        <v>15</v>
      </c>
      <c r="G53" s="14" t="s">
        <v>518</v>
      </c>
      <c r="H53" s="24">
        <v>42899</v>
      </c>
      <c r="I53" s="20" t="s">
        <v>532</v>
      </c>
      <c r="J53" s="15" t="s">
        <v>520</v>
      </c>
      <c r="K53" s="15" t="s">
        <v>520</v>
      </c>
      <c r="L53" s="16" t="s">
        <v>606</v>
      </c>
    </row>
    <row r="54" spans="1:12" s="33" customFormat="1" ht="33" customHeight="1" x14ac:dyDescent="0.3">
      <c r="A54" s="25">
        <f t="shared" si="0"/>
        <v>50</v>
      </c>
      <c r="B54" s="38">
        <v>42894</v>
      </c>
      <c r="C54" s="28" t="s">
        <v>525</v>
      </c>
      <c r="D54" s="51" t="s">
        <v>604</v>
      </c>
      <c r="E54" s="51" t="s">
        <v>605</v>
      </c>
      <c r="F54" s="52">
        <v>190</v>
      </c>
      <c r="G54" s="31" t="s">
        <v>514</v>
      </c>
      <c r="H54" s="24"/>
      <c r="I54" s="32" t="s">
        <v>530</v>
      </c>
      <c r="J54" s="23"/>
      <c r="K54" s="23"/>
      <c r="L54" s="53" t="s">
        <v>744</v>
      </c>
    </row>
    <row r="55" spans="1:12" ht="33" customHeight="1" x14ac:dyDescent="0.3">
      <c r="A55" s="37">
        <f t="shared" si="0"/>
        <v>51</v>
      </c>
      <c r="B55" s="10">
        <v>42899</v>
      </c>
      <c r="C55" s="9" t="s">
        <v>523</v>
      </c>
      <c r="D55" s="11" t="s">
        <v>535</v>
      </c>
      <c r="E55" s="11" t="s">
        <v>608</v>
      </c>
      <c r="F55" s="12">
        <v>15</v>
      </c>
      <c r="G55" s="14" t="s">
        <v>516</v>
      </c>
      <c r="H55" s="24">
        <v>42984</v>
      </c>
      <c r="I55" s="20" t="s">
        <v>532</v>
      </c>
      <c r="J55" s="15" t="s">
        <v>520</v>
      </c>
      <c r="K55" s="15" t="s">
        <v>521</v>
      </c>
      <c r="L55" s="16" t="s">
        <v>305</v>
      </c>
    </row>
    <row r="56" spans="1:12" ht="33" customHeight="1" x14ac:dyDescent="0.3">
      <c r="A56" s="25">
        <f t="shared" si="0"/>
        <v>52</v>
      </c>
      <c r="B56" s="10">
        <v>42901</v>
      </c>
      <c r="C56" s="9" t="s">
        <v>523</v>
      </c>
      <c r="D56" s="11" t="s">
        <v>544</v>
      </c>
      <c r="E56" s="11" t="s">
        <v>433</v>
      </c>
      <c r="F56" s="12">
        <v>80</v>
      </c>
      <c r="G56" s="14" t="s">
        <v>518</v>
      </c>
      <c r="H56" s="24">
        <v>42972</v>
      </c>
      <c r="I56" s="20" t="s">
        <v>532</v>
      </c>
      <c r="J56" s="15" t="s">
        <v>520</v>
      </c>
      <c r="K56" s="15" t="s">
        <v>520</v>
      </c>
      <c r="L56" s="16"/>
    </row>
    <row r="57" spans="1:12" ht="33" customHeight="1" x14ac:dyDescent="0.3">
      <c r="A57" s="25">
        <f t="shared" si="0"/>
        <v>53</v>
      </c>
      <c r="B57" s="10">
        <v>42902</v>
      </c>
      <c r="C57" s="9" t="s">
        <v>523</v>
      </c>
      <c r="D57" s="11" t="s">
        <v>535</v>
      </c>
      <c r="E57" s="11" t="s">
        <v>25</v>
      </c>
      <c r="F57" s="12">
        <v>15</v>
      </c>
      <c r="G57" s="14" t="s">
        <v>518</v>
      </c>
      <c r="H57" s="24">
        <v>42923</v>
      </c>
      <c r="I57" s="20" t="s">
        <v>532</v>
      </c>
      <c r="J57" s="15" t="s">
        <v>520</v>
      </c>
      <c r="K57" s="15" t="s">
        <v>520</v>
      </c>
      <c r="L57" s="16"/>
    </row>
    <row r="58" spans="1:12" ht="33" customHeight="1" x14ac:dyDescent="0.3">
      <c r="A58" s="25">
        <f t="shared" si="0"/>
        <v>54</v>
      </c>
      <c r="B58" s="10">
        <v>42905</v>
      </c>
      <c r="C58" s="9" t="s">
        <v>523</v>
      </c>
      <c r="D58" s="11" t="s">
        <v>535</v>
      </c>
      <c r="E58" s="11" t="s">
        <v>609</v>
      </c>
      <c r="F58" s="12">
        <v>15</v>
      </c>
      <c r="G58" s="14" t="s">
        <v>518</v>
      </c>
      <c r="H58" s="24">
        <v>42920</v>
      </c>
      <c r="I58" s="20" t="s">
        <v>532</v>
      </c>
      <c r="J58" s="15" t="s">
        <v>520</v>
      </c>
      <c r="K58" s="15" t="s">
        <v>520</v>
      </c>
      <c r="L58" s="16"/>
    </row>
    <row r="59" spans="1:12" ht="33" customHeight="1" x14ac:dyDescent="0.3">
      <c r="A59" s="25">
        <f t="shared" si="0"/>
        <v>55</v>
      </c>
      <c r="B59" s="10">
        <v>42906</v>
      </c>
      <c r="C59" s="9" t="s">
        <v>523</v>
      </c>
      <c r="D59" s="11" t="s">
        <v>535</v>
      </c>
      <c r="E59" s="11" t="s">
        <v>610</v>
      </c>
      <c r="F59" s="12">
        <v>15</v>
      </c>
      <c r="G59" s="14" t="s">
        <v>518</v>
      </c>
      <c r="H59" s="24">
        <v>42923</v>
      </c>
      <c r="I59" s="20" t="s">
        <v>532</v>
      </c>
      <c r="J59" s="15" t="s">
        <v>520</v>
      </c>
      <c r="K59" s="15" t="s">
        <v>520</v>
      </c>
      <c r="L59" s="16"/>
    </row>
    <row r="60" spans="1:12" ht="33" customHeight="1" x14ac:dyDescent="0.3">
      <c r="A60" s="25">
        <f t="shared" si="0"/>
        <v>56</v>
      </c>
      <c r="B60" s="10">
        <v>42906</v>
      </c>
      <c r="C60" s="9" t="s">
        <v>523</v>
      </c>
      <c r="D60" s="11" t="s">
        <v>535</v>
      </c>
      <c r="E60" s="11" t="s">
        <v>17</v>
      </c>
      <c r="F60" s="12">
        <v>15</v>
      </c>
      <c r="G60" s="14" t="s">
        <v>518</v>
      </c>
      <c r="H60" s="24">
        <v>42922</v>
      </c>
      <c r="I60" s="20" t="s">
        <v>532</v>
      </c>
      <c r="J60" s="15" t="s">
        <v>520</v>
      </c>
      <c r="K60" s="15" t="s">
        <v>520</v>
      </c>
      <c r="L60" s="16"/>
    </row>
    <row r="61" spans="1:12" ht="33" customHeight="1" x14ac:dyDescent="0.3">
      <c r="A61" s="37">
        <f t="shared" si="0"/>
        <v>57</v>
      </c>
      <c r="B61" s="10">
        <v>42907</v>
      </c>
      <c r="C61" s="9" t="s">
        <v>523</v>
      </c>
      <c r="D61" s="11" t="s">
        <v>535</v>
      </c>
      <c r="E61" s="11" t="s">
        <v>18</v>
      </c>
      <c r="F61" s="12">
        <v>15</v>
      </c>
      <c r="G61" s="14" t="s">
        <v>516</v>
      </c>
      <c r="H61" s="24">
        <v>42930</v>
      </c>
      <c r="I61" s="20" t="s">
        <v>532</v>
      </c>
      <c r="J61" s="15" t="s">
        <v>520</v>
      </c>
      <c r="K61" s="15" t="s">
        <v>521</v>
      </c>
      <c r="L61" s="16" t="s">
        <v>306</v>
      </c>
    </row>
    <row r="62" spans="1:12" ht="33" customHeight="1" x14ac:dyDescent="0.3">
      <c r="A62" s="25">
        <f t="shared" si="0"/>
        <v>58</v>
      </c>
      <c r="B62" s="10">
        <v>42912</v>
      </c>
      <c r="C62" s="9" t="s">
        <v>525</v>
      </c>
      <c r="D62" s="11" t="s">
        <v>19</v>
      </c>
      <c r="E62" s="11" t="s">
        <v>20</v>
      </c>
      <c r="F62" s="12">
        <v>3</v>
      </c>
      <c r="G62" s="14" t="s">
        <v>518</v>
      </c>
      <c r="H62" s="24">
        <v>42926</v>
      </c>
      <c r="I62" s="20" t="s">
        <v>532</v>
      </c>
      <c r="J62" s="15" t="s">
        <v>520</v>
      </c>
      <c r="K62" s="15" t="s">
        <v>520</v>
      </c>
      <c r="L62" s="16"/>
    </row>
    <row r="63" spans="1:12" ht="33" customHeight="1" x14ac:dyDescent="0.3">
      <c r="A63" s="25">
        <f t="shared" si="0"/>
        <v>59</v>
      </c>
      <c r="B63" s="10">
        <v>42912</v>
      </c>
      <c r="C63" s="9" t="s">
        <v>523</v>
      </c>
      <c r="D63" s="11" t="s">
        <v>535</v>
      </c>
      <c r="E63" s="11" t="s">
        <v>21</v>
      </c>
      <c r="F63" s="12">
        <v>15</v>
      </c>
      <c r="G63" s="14" t="s">
        <v>518</v>
      </c>
      <c r="H63" s="24">
        <v>42933</v>
      </c>
      <c r="I63" s="20" t="s">
        <v>532</v>
      </c>
      <c r="J63" s="15" t="s">
        <v>520</v>
      </c>
      <c r="K63" s="15" t="s">
        <v>520</v>
      </c>
      <c r="L63" s="16"/>
    </row>
    <row r="64" spans="1:12" s="33" customFormat="1" ht="33" customHeight="1" x14ac:dyDescent="0.3">
      <c r="A64" s="25">
        <f t="shared" si="0"/>
        <v>60</v>
      </c>
      <c r="B64" s="38">
        <v>42912</v>
      </c>
      <c r="C64" s="28" t="s">
        <v>523</v>
      </c>
      <c r="D64" s="51" t="s">
        <v>535</v>
      </c>
      <c r="E64" s="51" t="s">
        <v>22</v>
      </c>
      <c r="F64" s="52">
        <v>15</v>
      </c>
      <c r="G64" s="31"/>
      <c r="H64" s="24"/>
      <c r="I64" s="32"/>
      <c r="J64" s="23"/>
      <c r="K64" s="23"/>
      <c r="L64" s="53" t="s">
        <v>676</v>
      </c>
    </row>
    <row r="65" spans="1:12" ht="33" customHeight="1" x14ac:dyDescent="0.3">
      <c r="A65" s="25">
        <f t="shared" si="0"/>
        <v>61</v>
      </c>
      <c r="B65" s="10">
        <v>42916</v>
      </c>
      <c r="C65" s="9" t="s">
        <v>523</v>
      </c>
      <c r="D65" s="11" t="s">
        <v>535</v>
      </c>
      <c r="E65" s="11" t="s">
        <v>23</v>
      </c>
      <c r="F65" s="12">
        <v>15</v>
      </c>
      <c r="G65" s="14" t="s">
        <v>518</v>
      </c>
      <c r="H65" s="24">
        <v>42923</v>
      </c>
      <c r="I65" s="20" t="s">
        <v>532</v>
      </c>
      <c r="J65" s="15" t="s">
        <v>520</v>
      </c>
      <c r="K65" s="15" t="s">
        <v>520</v>
      </c>
      <c r="L65" s="16"/>
    </row>
    <row r="66" spans="1:12" s="33" customFormat="1" ht="33" customHeight="1" x14ac:dyDescent="0.3">
      <c r="A66" s="25">
        <f>ROW()-4</f>
        <v>62</v>
      </c>
      <c r="B66" s="38">
        <v>42916</v>
      </c>
      <c r="C66" s="28" t="s">
        <v>523</v>
      </c>
      <c r="D66" s="29" t="s">
        <v>537</v>
      </c>
      <c r="E66" s="29" t="s">
        <v>24</v>
      </c>
      <c r="F66" s="30">
        <v>15</v>
      </c>
      <c r="G66" s="31" t="s">
        <v>518</v>
      </c>
      <c r="H66" s="21">
        <v>42942</v>
      </c>
      <c r="I66" s="32" t="s">
        <v>532</v>
      </c>
      <c r="J66" s="23" t="s">
        <v>520</v>
      </c>
      <c r="K66" s="22" t="s">
        <v>520</v>
      </c>
      <c r="L66" s="19"/>
    </row>
    <row r="67" spans="1:12" ht="33" customHeight="1" x14ac:dyDescent="0.3">
      <c r="A67" s="25">
        <f t="shared" ref="A67:A125" si="1">ROW()-4</f>
        <v>63</v>
      </c>
      <c r="B67" s="10">
        <v>42921</v>
      </c>
      <c r="C67" s="9" t="s">
        <v>523</v>
      </c>
      <c r="D67" s="4" t="s">
        <v>535</v>
      </c>
      <c r="E67" s="4" t="s">
        <v>26</v>
      </c>
      <c r="F67" s="5">
        <v>15</v>
      </c>
      <c r="G67" s="14" t="s">
        <v>518</v>
      </c>
      <c r="H67" s="21">
        <v>42933</v>
      </c>
      <c r="I67" s="20" t="s">
        <v>532</v>
      </c>
      <c r="J67" s="15" t="s">
        <v>520</v>
      </c>
      <c r="K67" s="6" t="s">
        <v>520</v>
      </c>
      <c r="L67" s="19"/>
    </row>
    <row r="68" spans="1:12" ht="33" customHeight="1" x14ac:dyDescent="0.3">
      <c r="A68" s="25">
        <f t="shared" si="1"/>
        <v>64</v>
      </c>
      <c r="B68" s="10">
        <v>42921</v>
      </c>
      <c r="C68" s="9" t="s">
        <v>525</v>
      </c>
      <c r="D68" s="4" t="s">
        <v>568</v>
      </c>
      <c r="E68" s="4" t="s">
        <v>27</v>
      </c>
      <c r="F68" s="5">
        <v>15</v>
      </c>
      <c r="G68" s="14" t="s">
        <v>518</v>
      </c>
      <c r="H68" s="21">
        <v>42927</v>
      </c>
      <c r="I68" s="20" t="s">
        <v>532</v>
      </c>
      <c r="J68" s="15" t="s">
        <v>520</v>
      </c>
      <c r="K68" s="6" t="s">
        <v>520</v>
      </c>
      <c r="L68" s="19" t="s">
        <v>770</v>
      </c>
    </row>
    <row r="69" spans="1:12" ht="33" customHeight="1" x14ac:dyDescent="0.3">
      <c r="A69" s="25">
        <f t="shared" si="1"/>
        <v>65</v>
      </c>
      <c r="B69" s="10">
        <v>42922</v>
      </c>
      <c r="C69" s="9" t="s">
        <v>523</v>
      </c>
      <c r="D69" s="4" t="s">
        <v>535</v>
      </c>
      <c r="E69" s="4" t="s">
        <v>28</v>
      </c>
      <c r="F69" s="5">
        <v>15</v>
      </c>
      <c r="G69" s="14" t="s">
        <v>518</v>
      </c>
      <c r="H69" s="21">
        <v>42940</v>
      </c>
      <c r="I69" s="20" t="s">
        <v>532</v>
      </c>
      <c r="J69" s="15" t="s">
        <v>520</v>
      </c>
      <c r="K69" s="6" t="s">
        <v>520</v>
      </c>
      <c r="L69" s="19"/>
    </row>
    <row r="70" spans="1:12" ht="33" customHeight="1" x14ac:dyDescent="0.3">
      <c r="A70" s="25">
        <f t="shared" si="1"/>
        <v>66</v>
      </c>
      <c r="B70" s="10">
        <v>42922</v>
      </c>
      <c r="C70" s="9" t="s">
        <v>523</v>
      </c>
      <c r="D70" s="4" t="s">
        <v>535</v>
      </c>
      <c r="E70" s="4" t="s">
        <v>29</v>
      </c>
      <c r="F70" s="5">
        <v>10</v>
      </c>
      <c r="G70" s="14" t="s">
        <v>518</v>
      </c>
      <c r="H70" s="21">
        <v>42944</v>
      </c>
      <c r="I70" s="20" t="s">
        <v>532</v>
      </c>
      <c r="J70" s="15" t="s">
        <v>520</v>
      </c>
      <c r="K70" s="6" t="s">
        <v>520</v>
      </c>
      <c r="L70" s="19"/>
    </row>
    <row r="71" spans="1:12" s="33" customFormat="1" ht="33" customHeight="1" x14ac:dyDescent="0.3">
      <c r="A71" s="25">
        <f t="shared" si="1"/>
        <v>67</v>
      </c>
      <c r="B71" s="38">
        <v>42927</v>
      </c>
      <c r="C71" s="28" t="s">
        <v>523</v>
      </c>
      <c r="D71" s="29" t="s">
        <v>30</v>
      </c>
      <c r="E71" s="29" t="s">
        <v>31</v>
      </c>
      <c r="F71" s="30">
        <v>1</v>
      </c>
      <c r="G71" s="31" t="s">
        <v>514</v>
      </c>
      <c r="H71" s="21"/>
      <c r="I71" s="32" t="s">
        <v>530</v>
      </c>
      <c r="J71" s="23"/>
      <c r="K71" s="22"/>
      <c r="L71" s="19" t="s">
        <v>755</v>
      </c>
    </row>
    <row r="72" spans="1:12" ht="33" customHeight="1" x14ac:dyDescent="0.3">
      <c r="A72" s="25">
        <f t="shared" si="1"/>
        <v>68</v>
      </c>
      <c r="B72" s="10">
        <v>42927</v>
      </c>
      <c r="C72" s="9" t="s">
        <v>523</v>
      </c>
      <c r="D72" s="4" t="s">
        <v>537</v>
      </c>
      <c r="E72" s="4" t="s">
        <v>32</v>
      </c>
      <c r="F72" s="5">
        <v>15</v>
      </c>
      <c r="G72" s="14" t="s">
        <v>518</v>
      </c>
      <c r="H72" s="21">
        <v>42948</v>
      </c>
      <c r="I72" s="20" t="s">
        <v>532</v>
      </c>
      <c r="J72" s="15" t="s">
        <v>520</v>
      </c>
      <c r="K72" s="6" t="s">
        <v>520</v>
      </c>
      <c r="L72" s="19" t="s">
        <v>33</v>
      </c>
    </row>
    <row r="73" spans="1:12" ht="33" customHeight="1" x14ac:dyDescent="0.3">
      <c r="A73" s="25">
        <f t="shared" si="1"/>
        <v>69</v>
      </c>
      <c r="B73" s="10">
        <v>42930</v>
      </c>
      <c r="C73" s="9" t="s">
        <v>523</v>
      </c>
      <c r="D73" s="4" t="s">
        <v>535</v>
      </c>
      <c r="E73" s="4" t="s">
        <v>34</v>
      </c>
      <c r="F73" s="5">
        <v>15</v>
      </c>
      <c r="G73" s="14" t="s">
        <v>518</v>
      </c>
      <c r="H73" s="21">
        <v>42942</v>
      </c>
      <c r="I73" s="20" t="s">
        <v>532</v>
      </c>
      <c r="J73" s="15" t="s">
        <v>520</v>
      </c>
      <c r="K73" s="6" t="s">
        <v>520</v>
      </c>
      <c r="L73" s="19"/>
    </row>
    <row r="74" spans="1:12" s="33" customFormat="1" ht="33" customHeight="1" x14ac:dyDescent="0.3">
      <c r="A74" s="25">
        <f t="shared" si="1"/>
        <v>70</v>
      </c>
      <c r="B74" s="38">
        <v>42935</v>
      </c>
      <c r="C74" s="28" t="s">
        <v>524</v>
      </c>
      <c r="D74" s="29" t="s">
        <v>36</v>
      </c>
      <c r="E74" s="29" t="s">
        <v>431</v>
      </c>
      <c r="F74" s="30">
        <v>1121.5</v>
      </c>
      <c r="G74" s="31" t="s">
        <v>514</v>
      </c>
      <c r="H74" s="21"/>
      <c r="I74" s="32" t="s">
        <v>530</v>
      </c>
      <c r="J74" s="23"/>
      <c r="K74" s="22"/>
      <c r="L74" s="19" t="s">
        <v>757</v>
      </c>
    </row>
    <row r="75" spans="1:12" ht="33" customHeight="1" x14ac:dyDescent="0.3">
      <c r="A75" s="25">
        <f t="shared" si="1"/>
        <v>71</v>
      </c>
      <c r="B75" s="10">
        <v>42935</v>
      </c>
      <c r="C75" s="9" t="s">
        <v>523</v>
      </c>
      <c r="D75" s="4" t="s">
        <v>535</v>
      </c>
      <c r="E75" s="4" t="s">
        <v>37</v>
      </c>
      <c r="F75" s="5">
        <v>15</v>
      </c>
      <c r="G75" s="14" t="s">
        <v>518</v>
      </c>
      <c r="H75" s="21">
        <v>42965</v>
      </c>
      <c r="I75" s="20" t="s">
        <v>532</v>
      </c>
      <c r="J75" s="15" t="s">
        <v>520</v>
      </c>
      <c r="K75" s="6" t="s">
        <v>520</v>
      </c>
      <c r="L75" s="19"/>
    </row>
    <row r="76" spans="1:12" ht="33" customHeight="1" x14ac:dyDescent="0.3">
      <c r="A76" s="25">
        <f t="shared" si="1"/>
        <v>72</v>
      </c>
      <c r="B76" s="10">
        <v>42944</v>
      </c>
      <c r="C76" s="9" t="s">
        <v>524</v>
      </c>
      <c r="D76" s="4" t="s">
        <v>38</v>
      </c>
      <c r="E76" s="4" t="s">
        <v>39</v>
      </c>
      <c r="F76" s="5">
        <v>15</v>
      </c>
      <c r="G76" s="14" t="s">
        <v>518</v>
      </c>
      <c r="H76" s="21">
        <v>42976</v>
      </c>
      <c r="I76" s="20" t="s">
        <v>532</v>
      </c>
      <c r="J76" s="15" t="s">
        <v>520</v>
      </c>
      <c r="K76" s="6" t="s">
        <v>520</v>
      </c>
      <c r="L76" s="19"/>
    </row>
    <row r="77" spans="1:12" ht="33" customHeight="1" x14ac:dyDescent="0.3">
      <c r="A77" s="25">
        <f t="shared" si="1"/>
        <v>73</v>
      </c>
      <c r="B77" s="10">
        <v>42947</v>
      </c>
      <c r="C77" s="9" t="s">
        <v>523</v>
      </c>
      <c r="D77" s="4" t="s">
        <v>535</v>
      </c>
      <c r="E77" s="4" t="s">
        <v>40</v>
      </c>
      <c r="F77" s="5">
        <v>15</v>
      </c>
      <c r="G77" s="14" t="s">
        <v>518</v>
      </c>
      <c r="H77" s="21">
        <v>42961</v>
      </c>
      <c r="I77" s="20" t="s">
        <v>532</v>
      </c>
      <c r="J77" s="15" t="s">
        <v>520</v>
      </c>
      <c r="K77" s="6" t="s">
        <v>520</v>
      </c>
      <c r="L77" s="16" t="s">
        <v>307</v>
      </c>
    </row>
    <row r="78" spans="1:12" ht="33" customHeight="1" x14ac:dyDescent="0.3">
      <c r="A78" s="25">
        <f t="shared" si="1"/>
        <v>74</v>
      </c>
      <c r="B78" s="10">
        <v>42949</v>
      </c>
      <c r="C78" s="9" t="s">
        <v>523</v>
      </c>
      <c r="D78" s="4" t="s">
        <v>537</v>
      </c>
      <c r="E78" s="4" t="s">
        <v>41</v>
      </c>
      <c r="F78" s="5">
        <v>3</v>
      </c>
      <c r="G78" s="14" t="s">
        <v>518</v>
      </c>
      <c r="H78" s="21">
        <v>42985</v>
      </c>
      <c r="I78" s="20" t="s">
        <v>532</v>
      </c>
      <c r="J78" s="15" t="s">
        <v>520</v>
      </c>
      <c r="K78" s="6" t="s">
        <v>520</v>
      </c>
      <c r="L78" s="19"/>
    </row>
    <row r="79" spans="1:12" s="33" customFormat="1" ht="33" customHeight="1" x14ac:dyDescent="0.3">
      <c r="A79" s="25">
        <f t="shared" si="1"/>
        <v>75</v>
      </c>
      <c r="B79" s="38">
        <v>42951</v>
      </c>
      <c r="C79" s="28" t="s">
        <v>523</v>
      </c>
      <c r="D79" s="29" t="s">
        <v>535</v>
      </c>
      <c r="E79" s="29" t="s">
        <v>666</v>
      </c>
      <c r="F79" s="30">
        <v>15</v>
      </c>
      <c r="G79" s="31" t="s">
        <v>514</v>
      </c>
      <c r="H79" s="21"/>
      <c r="I79" s="32" t="s">
        <v>530</v>
      </c>
      <c r="J79" s="23"/>
      <c r="K79" s="22"/>
      <c r="L79" s="19" t="s">
        <v>756</v>
      </c>
    </row>
    <row r="80" spans="1:12" ht="33" customHeight="1" x14ac:dyDescent="0.3">
      <c r="A80" s="50">
        <f t="shared" si="1"/>
        <v>76</v>
      </c>
      <c r="B80" s="10">
        <v>42951</v>
      </c>
      <c r="C80" s="9" t="s">
        <v>523</v>
      </c>
      <c r="D80" s="4" t="s">
        <v>594</v>
      </c>
      <c r="E80" s="4" t="s">
        <v>660</v>
      </c>
      <c r="F80" s="5">
        <v>15</v>
      </c>
      <c r="G80" s="14" t="s">
        <v>516</v>
      </c>
      <c r="H80" s="21">
        <v>42984</v>
      </c>
      <c r="I80" s="20" t="s">
        <v>532</v>
      </c>
      <c r="J80" s="15" t="s">
        <v>520</v>
      </c>
      <c r="K80" s="6" t="s">
        <v>521</v>
      </c>
      <c r="L80" s="16" t="s">
        <v>284</v>
      </c>
    </row>
    <row r="81" spans="1:12" ht="33" customHeight="1" x14ac:dyDescent="0.3">
      <c r="A81" s="25">
        <f t="shared" si="1"/>
        <v>77</v>
      </c>
      <c r="B81" s="10">
        <v>42954</v>
      </c>
      <c r="C81" s="9" t="s">
        <v>523</v>
      </c>
      <c r="D81" s="4" t="s">
        <v>661</v>
      </c>
      <c r="E81" s="4" t="s">
        <v>662</v>
      </c>
      <c r="F81" s="5">
        <v>15</v>
      </c>
      <c r="G81" s="14" t="s">
        <v>518</v>
      </c>
      <c r="H81" s="21">
        <v>42972</v>
      </c>
      <c r="I81" s="20" t="s">
        <v>532</v>
      </c>
      <c r="J81" s="15" t="s">
        <v>520</v>
      </c>
      <c r="K81" s="6" t="s">
        <v>520</v>
      </c>
      <c r="L81" s="19"/>
    </row>
    <row r="82" spans="1:12" ht="33" customHeight="1" x14ac:dyDescent="0.3">
      <c r="A82" s="39">
        <f t="shared" si="1"/>
        <v>78</v>
      </c>
      <c r="B82" s="10">
        <v>42956</v>
      </c>
      <c r="C82" s="9" t="s">
        <v>523</v>
      </c>
      <c r="D82" s="4" t="s">
        <v>663</v>
      </c>
      <c r="E82" s="4" t="s">
        <v>664</v>
      </c>
      <c r="F82" s="5">
        <v>300</v>
      </c>
      <c r="G82" s="14" t="s">
        <v>518</v>
      </c>
      <c r="H82" s="21">
        <v>43031</v>
      </c>
      <c r="I82" s="20" t="s">
        <v>532</v>
      </c>
      <c r="J82" s="15" t="s">
        <v>520</v>
      </c>
      <c r="K82" s="6" t="s">
        <v>520</v>
      </c>
      <c r="L82" s="19" t="s">
        <v>331</v>
      </c>
    </row>
    <row r="83" spans="1:12" ht="33" customHeight="1" x14ac:dyDescent="0.3">
      <c r="A83" s="50">
        <f t="shared" si="1"/>
        <v>79</v>
      </c>
      <c r="B83" s="10">
        <v>42965</v>
      </c>
      <c r="C83" s="9" t="s">
        <v>523</v>
      </c>
      <c r="D83" s="4" t="s">
        <v>535</v>
      </c>
      <c r="E83" s="4" t="s">
        <v>665</v>
      </c>
      <c r="F83" s="5">
        <v>15</v>
      </c>
      <c r="G83" s="14" t="s">
        <v>516</v>
      </c>
      <c r="H83" s="21">
        <v>42999</v>
      </c>
      <c r="I83" s="20" t="s">
        <v>532</v>
      </c>
      <c r="J83" s="15" t="s">
        <v>520</v>
      </c>
      <c r="K83" s="6" t="s">
        <v>521</v>
      </c>
      <c r="L83" s="16" t="s">
        <v>297</v>
      </c>
    </row>
    <row r="84" spans="1:12" ht="33" customHeight="1" x14ac:dyDescent="0.3">
      <c r="A84" s="25">
        <f t="shared" si="1"/>
        <v>80</v>
      </c>
      <c r="B84" s="10">
        <v>42965</v>
      </c>
      <c r="C84" s="9" t="s">
        <v>523</v>
      </c>
      <c r="D84" s="4" t="s">
        <v>535</v>
      </c>
      <c r="E84" s="4" t="s">
        <v>667</v>
      </c>
      <c r="F84" s="5">
        <v>15</v>
      </c>
      <c r="G84" s="14" t="s">
        <v>518</v>
      </c>
      <c r="H84" s="21">
        <v>42978</v>
      </c>
      <c r="I84" s="20" t="s">
        <v>532</v>
      </c>
      <c r="J84" s="15" t="s">
        <v>520</v>
      </c>
      <c r="K84" s="6" t="s">
        <v>520</v>
      </c>
      <c r="L84" s="19"/>
    </row>
    <row r="85" spans="1:12" ht="33" customHeight="1" x14ac:dyDescent="0.3">
      <c r="A85" s="25">
        <f t="shared" si="1"/>
        <v>81</v>
      </c>
      <c r="B85" s="10">
        <v>42975</v>
      </c>
      <c r="C85" s="9" t="s">
        <v>524</v>
      </c>
      <c r="D85" s="4" t="s">
        <v>668</v>
      </c>
      <c r="E85" s="4" t="s">
        <v>669</v>
      </c>
      <c r="F85" s="5">
        <v>70</v>
      </c>
      <c r="G85" s="14" t="s">
        <v>518</v>
      </c>
      <c r="H85" s="21">
        <v>43006</v>
      </c>
      <c r="I85" s="20" t="s">
        <v>532</v>
      </c>
      <c r="J85" s="15" t="s">
        <v>520</v>
      </c>
      <c r="K85" s="6" t="s">
        <v>520</v>
      </c>
      <c r="L85" s="19"/>
    </row>
    <row r="86" spans="1:12" ht="33" customHeight="1" x14ac:dyDescent="0.3">
      <c r="A86" s="50">
        <f t="shared" si="1"/>
        <v>82</v>
      </c>
      <c r="B86" s="10">
        <v>42975</v>
      </c>
      <c r="C86" s="9" t="s">
        <v>523</v>
      </c>
      <c r="D86" s="4" t="s">
        <v>535</v>
      </c>
      <c r="E86" s="4" t="s">
        <v>670</v>
      </c>
      <c r="F86" s="5">
        <v>15</v>
      </c>
      <c r="G86" s="14" t="s">
        <v>516</v>
      </c>
      <c r="H86" s="21">
        <v>42999</v>
      </c>
      <c r="I86" s="20" t="s">
        <v>532</v>
      </c>
      <c r="J86" s="15" t="s">
        <v>520</v>
      </c>
      <c r="K86" s="6" t="s">
        <v>521</v>
      </c>
      <c r="L86" s="16" t="s">
        <v>296</v>
      </c>
    </row>
    <row r="87" spans="1:12" s="33" customFormat="1" ht="33" customHeight="1" x14ac:dyDescent="0.3">
      <c r="A87" s="25">
        <f t="shared" si="1"/>
        <v>83</v>
      </c>
      <c r="B87" s="38">
        <v>42985</v>
      </c>
      <c r="C87" s="28" t="s">
        <v>523</v>
      </c>
      <c r="D87" s="29" t="s">
        <v>458</v>
      </c>
      <c r="E87" s="29" t="s">
        <v>672</v>
      </c>
      <c r="F87" s="30">
        <v>60</v>
      </c>
      <c r="G87" s="31" t="s">
        <v>513</v>
      </c>
      <c r="H87" s="21"/>
      <c r="I87" s="32" t="s">
        <v>530</v>
      </c>
      <c r="J87" s="23"/>
      <c r="K87" s="22"/>
      <c r="L87" s="19" t="s">
        <v>763</v>
      </c>
    </row>
    <row r="88" spans="1:12" s="33" customFormat="1" ht="33" customHeight="1" x14ac:dyDescent="0.3">
      <c r="A88" s="25">
        <f t="shared" si="1"/>
        <v>84</v>
      </c>
      <c r="B88" s="38">
        <v>42985</v>
      </c>
      <c r="C88" s="28" t="s">
        <v>523</v>
      </c>
      <c r="D88" s="29" t="s">
        <v>673</v>
      </c>
      <c r="E88" s="29" t="s">
        <v>674</v>
      </c>
      <c r="F88" s="30">
        <v>16</v>
      </c>
      <c r="G88" s="31"/>
      <c r="H88" s="21"/>
      <c r="I88" s="32"/>
      <c r="J88" s="23"/>
      <c r="K88" s="22"/>
      <c r="L88" s="19" t="s">
        <v>676</v>
      </c>
    </row>
    <row r="89" spans="1:12" s="33" customFormat="1" ht="33" customHeight="1" x14ac:dyDescent="0.3">
      <c r="A89" s="25">
        <f t="shared" si="1"/>
        <v>85</v>
      </c>
      <c r="B89" s="38">
        <v>42985</v>
      </c>
      <c r="C89" s="28" t="s">
        <v>523</v>
      </c>
      <c r="D89" s="29" t="s">
        <v>594</v>
      </c>
      <c r="E89" s="29" t="s">
        <v>675</v>
      </c>
      <c r="F89" s="30">
        <v>16</v>
      </c>
      <c r="G89" s="31"/>
      <c r="H89" s="21"/>
      <c r="I89" s="32"/>
      <c r="J89" s="23"/>
      <c r="K89" s="22"/>
      <c r="L89" s="19" t="s">
        <v>676</v>
      </c>
    </row>
    <row r="90" spans="1:12" s="33" customFormat="1" ht="33" customHeight="1" x14ac:dyDescent="0.3">
      <c r="A90" s="25">
        <f t="shared" si="1"/>
        <v>86</v>
      </c>
      <c r="B90" s="38">
        <v>42986</v>
      </c>
      <c r="C90" s="28" t="s">
        <v>523</v>
      </c>
      <c r="D90" s="29" t="s">
        <v>698</v>
      </c>
      <c r="E90" s="29" t="s">
        <v>674</v>
      </c>
      <c r="F90" s="30">
        <v>56</v>
      </c>
      <c r="G90" s="31" t="s">
        <v>518</v>
      </c>
      <c r="H90" s="21">
        <v>43017</v>
      </c>
      <c r="I90" s="32" t="s">
        <v>532</v>
      </c>
      <c r="J90" s="23" t="s">
        <v>520</v>
      </c>
      <c r="K90" s="22" t="s">
        <v>520</v>
      </c>
      <c r="L90" s="19"/>
    </row>
    <row r="91" spans="1:12" s="33" customFormat="1" ht="33" customHeight="1" x14ac:dyDescent="0.3">
      <c r="A91" s="25">
        <f t="shared" si="1"/>
        <v>87</v>
      </c>
      <c r="B91" s="38">
        <v>42989</v>
      </c>
      <c r="C91" s="28" t="s">
        <v>523</v>
      </c>
      <c r="D91" s="29" t="s">
        <v>535</v>
      </c>
      <c r="E91" s="29" t="s">
        <v>677</v>
      </c>
      <c r="F91" s="30">
        <v>15</v>
      </c>
      <c r="G91" s="31" t="s">
        <v>518</v>
      </c>
      <c r="H91" s="21">
        <v>43010</v>
      </c>
      <c r="I91" s="32" t="s">
        <v>532</v>
      </c>
      <c r="J91" s="23" t="s">
        <v>520</v>
      </c>
      <c r="K91" s="22" t="s">
        <v>520</v>
      </c>
      <c r="L91" s="16" t="s">
        <v>308</v>
      </c>
    </row>
    <row r="92" spans="1:12" s="33" customFormat="1" ht="54" customHeight="1" x14ac:dyDescent="0.3">
      <c r="A92" s="64">
        <f t="shared" si="1"/>
        <v>88</v>
      </c>
      <c r="B92" s="38">
        <v>42989</v>
      </c>
      <c r="C92" s="28" t="s">
        <v>524</v>
      </c>
      <c r="D92" s="29" t="s">
        <v>678</v>
      </c>
      <c r="E92" s="29" t="s">
        <v>679</v>
      </c>
      <c r="F92" s="30">
        <v>561</v>
      </c>
      <c r="G92" s="31" t="s">
        <v>516</v>
      </c>
      <c r="H92" s="21">
        <v>43040</v>
      </c>
      <c r="I92" s="32" t="s">
        <v>532</v>
      </c>
      <c r="J92" s="23" t="s">
        <v>520</v>
      </c>
      <c r="K92" s="22" t="s">
        <v>521</v>
      </c>
      <c r="L92" s="19" t="s">
        <v>732</v>
      </c>
    </row>
    <row r="93" spans="1:12" s="33" customFormat="1" ht="33" customHeight="1" x14ac:dyDescent="0.3">
      <c r="A93" s="25">
        <f t="shared" si="1"/>
        <v>89</v>
      </c>
      <c r="B93" s="38">
        <v>42991</v>
      </c>
      <c r="C93" s="28" t="s">
        <v>525</v>
      </c>
      <c r="D93" s="29" t="s">
        <v>680</v>
      </c>
      <c r="E93" s="29" t="s">
        <v>681</v>
      </c>
      <c r="F93" s="30">
        <v>100</v>
      </c>
      <c r="G93" s="31" t="s">
        <v>518</v>
      </c>
      <c r="H93" s="21">
        <v>43005</v>
      </c>
      <c r="I93" s="32" t="s">
        <v>532</v>
      </c>
      <c r="J93" s="23" t="s">
        <v>520</v>
      </c>
      <c r="K93" s="22" t="s">
        <v>520</v>
      </c>
      <c r="L93" s="19" t="s">
        <v>747</v>
      </c>
    </row>
    <row r="94" spans="1:12" s="33" customFormat="1" ht="33" customHeight="1" x14ac:dyDescent="0.3">
      <c r="A94" s="25">
        <f t="shared" si="1"/>
        <v>90</v>
      </c>
      <c r="B94" s="38">
        <v>42999</v>
      </c>
      <c r="C94" s="28" t="s">
        <v>523</v>
      </c>
      <c r="D94" s="29" t="s">
        <v>537</v>
      </c>
      <c r="E94" s="29" t="s">
        <v>682</v>
      </c>
      <c r="F94" s="30">
        <v>5</v>
      </c>
      <c r="G94" s="31" t="s">
        <v>518</v>
      </c>
      <c r="H94" s="21">
        <v>43020</v>
      </c>
      <c r="I94" s="32" t="s">
        <v>532</v>
      </c>
      <c r="J94" s="23" t="s">
        <v>520</v>
      </c>
      <c r="K94" s="22" t="s">
        <v>520</v>
      </c>
      <c r="L94" s="19"/>
    </row>
    <row r="95" spans="1:12" s="33" customFormat="1" ht="33" customHeight="1" x14ac:dyDescent="0.3">
      <c r="A95" s="25">
        <f t="shared" si="1"/>
        <v>91</v>
      </c>
      <c r="B95" s="38">
        <v>42998</v>
      </c>
      <c r="C95" s="28" t="s">
        <v>523</v>
      </c>
      <c r="D95" s="29" t="s">
        <v>683</v>
      </c>
      <c r="E95" s="29" t="s">
        <v>684</v>
      </c>
      <c r="F95" s="30">
        <v>15</v>
      </c>
      <c r="G95" s="31" t="s">
        <v>518</v>
      </c>
      <c r="H95" s="21">
        <v>43005</v>
      </c>
      <c r="I95" s="32" t="s">
        <v>532</v>
      </c>
      <c r="J95" s="23" t="s">
        <v>520</v>
      </c>
      <c r="K95" s="22" t="s">
        <v>520</v>
      </c>
      <c r="L95" s="16" t="s">
        <v>313</v>
      </c>
    </row>
    <row r="96" spans="1:12" ht="33" customHeight="1" x14ac:dyDescent="0.3">
      <c r="A96" s="25">
        <f t="shared" si="1"/>
        <v>92</v>
      </c>
      <c r="B96" s="10">
        <v>42999</v>
      </c>
      <c r="C96" s="9" t="s">
        <v>523</v>
      </c>
      <c r="D96" s="4" t="s">
        <v>683</v>
      </c>
      <c r="E96" s="4" t="s">
        <v>685</v>
      </c>
      <c r="F96" s="5">
        <v>15</v>
      </c>
      <c r="G96" s="14" t="s">
        <v>518</v>
      </c>
      <c r="H96" s="21">
        <v>43007</v>
      </c>
      <c r="I96" s="20" t="s">
        <v>532</v>
      </c>
      <c r="J96" s="15" t="s">
        <v>520</v>
      </c>
      <c r="K96" s="6" t="s">
        <v>520</v>
      </c>
      <c r="L96" s="16" t="s">
        <v>309</v>
      </c>
    </row>
    <row r="97" spans="1:12" x14ac:dyDescent="0.3">
      <c r="A97" s="25">
        <f t="shared" si="1"/>
        <v>93</v>
      </c>
      <c r="B97" s="10">
        <v>42999</v>
      </c>
      <c r="C97" s="9" t="s">
        <v>523</v>
      </c>
      <c r="D97" s="4" t="s">
        <v>534</v>
      </c>
      <c r="E97" s="4" t="s">
        <v>686</v>
      </c>
      <c r="F97" s="5">
        <v>15</v>
      </c>
      <c r="G97" s="14" t="s">
        <v>518</v>
      </c>
      <c r="H97" s="21">
        <v>43007</v>
      </c>
      <c r="I97" s="20" t="s">
        <v>532</v>
      </c>
      <c r="J97" s="15" t="s">
        <v>520</v>
      </c>
      <c r="K97" s="6" t="s">
        <v>520</v>
      </c>
      <c r="L97" s="19"/>
    </row>
    <row r="98" spans="1:12" x14ac:dyDescent="0.3">
      <c r="A98" s="25">
        <f t="shared" si="1"/>
        <v>94</v>
      </c>
      <c r="B98" s="10">
        <v>43003</v>
      </c>
      <c r="C98" s="9" t="s">
        <v>523</v>
      </c>
      <c r="D98" s="4" t="s">
        <v>683</v>
      </c>
      <c r="E98" s="4" t="s">
        <v>687</v>
      </c>
      <c r="F98" s="5">
        <v>15</v>
      </c>
      <c r="G98" s="14" t="s">
        <v>518</v>
      </c>
      <c r="H98" s="21">
        <v>43010</v>
      </c>
      <c r="I98" s="20" t="s">
        <v>532</v>
      </c>
      <c r="J98" s="15" t="s">
        <v>520</v>
      </c>
      <c r="K98" s="6" t="s">
        <v>520</v>
      </c>
      <c r="L98" s="19"/>
    </row>
    <row r="99" spans="1:12" ht="33" customHeight="1" x14ac:dyDescent="0.3">
      <c r="A99" s="25">
        <f t="shared" si="1"/>
        <v>95</v>
      </c>
      <c r="B99" s="10">
        <v>43003</v>
      </c>
      <c r="C99" s="9" t="s">
        <v>523</v>
      </c>
      <c r="D99" s="4" t="s">
        <v>683</v>
      </c>
      <c r="E99" s="4" t="s">
        <v>738</v>
      </c>
      <c r="F99" s="5">
        <v>15</v>
      </c>
      <c r="G99" s="14" t="s">
        <v>518</v>
      </c>
      <c r="H99" s="21">
        <v>43017</v>
      </c>
      <c r="I99" s="20" t="s">
        <v>532</v>
      </c>
      <c r="J99" s="15" t="s">
        <v>520</v>
      </c>
      <c r="K99" s="6" t="s">
        <v>520</v>
      </c>
      <c r="L99" s="19" t="s">
        <v>964</v>
      </c>
    </row>
    <row r="100" spans="1:12" ht="28.8" x14ac:dyDescent="0.3">
      <c r="A100" s="25">
        <f t="shared" si="1"/>
        <v>96</v>
      </c>
      <c r="B100" s="10">
        <v>43003</v>
      </c>
      <c r="C100" s="9" t="s">
        <v>523</v>
      </c>
      <c r="D100" s="4" t="s">
        <v>688</v>
      </c>
      <c r="E100" s="4" t="s">
        <v>689</v>
      </c>
      <c r="F100" s="5">
        <v>40</v>
      </c>
      <c r="G100" s="14" t="s">
        <v>518</v>
      </c>
      <c r="H100" s="21">
        <v>43010</v>
      </c>
      <c r="I100" s="20" t="s">
        <v>532</v>
      </c>
      <c r="J100" s="15" t="s">
        <v>520</v>
      </c>
      <c r="K100" s="6" t="s">
        <v>520</v>
      </c>
      <c r="L100" s="19" t="s">
        <v>769</v>
      </c>
    </row>
    <row r="101" spans="1:12" x14ac:dyDescent="0.3">
      <c r="A101" s="25">
        <f t="shared" si="1"/>
        <v>97</v>
      </c>
      <c r="B101" s="10">
        <v>43005</v>
      </c>
      <c r="C101" s="9" t="s">
        <v>525</v>
      </c>
      <c r="D101" s="4" t="s">
        <v>690</v>
      </c>
      <c r="E101" s="4" t="s">
        <v>691</v>
      </c>
      <c r="F101" s="5">
        <v>12</v>
      </c>
      <c r="G101" s="14" t="s">
        <v>518</v>
      </c>
      <c r="H101" s="21">
        <v>43010</v>
      </c>
      <c r="I101" s="20" t="s">
        <v>532</v>
      </c>
      <c r="J101" s="15" t="s">
        <v>520</v>
      </c>
      <c r="K101" s="6" t="s">
        <v>520</v>
      </c>
      <c r="L101" s="19"/>
    </row>
    <row r="102" spans="1:12" s="33" customFormat="1" ht="33" customHeight="1" x14ac:dyDescent="0.3">
      <c r="A102" s="25">
        <f t="shared" si="1"/>
        <v>98</v>
      </c>
      <c r="B102" s="38">
        <v>43013</v>
      </c>
      <c r="C102" s="28" t="s">
        <v>523</v>
      </c>
      <c r="D102" s="29" t="s">
        <v>535</v>
      </c>
      <c r="E102" s="29" t="s">
        <v>693</v>
      </c>
      <c r="F102" s="30">
        <v>15</v>
      </c>
      <c r="G102" s="31" t="s">
        <v>514</v>
      </c>
      <c r="H102" s="21"/>
      <c r="I102" s="32" t="s">
        <v>530</v>
      </c>
      <c r="J102" s="23"/>
      <c r="K102" s="22"/>
      <c r="L102" s="19" t="s">
        <v>676</v>
      </c>
    </row>
    <row r="103" spans="1:12" s="33" customFormat="1" ht="33" customHeight="1" x14ac:dyDescent="0.3">
      <c r="A103" s="25">
        <f t="shared" si="1"/>
        <v>99</v>
      </c>
      <c r="B103" s="38">
        <v>43013</v>
      </c>
      <c r="C103" s="28" t="s">
        <v>525</v>
      </c>
      <c r="D103" s="29" t="s">
        <v>444</v>
      </c>
      <c r="E103" s="29" t="s">
        <v>694</v>
      </c>
      <c r="F103" s="30">
        <v>108</v>
      </c>
      <c r="G103" s="31"/>
      <c r="H103" s="21"/>
      <c r="I103" s="32"/>
      <c r="J103" s="23"/>
      <c r="K103" s="22"/>
      <c r="L103" s="19" t="s">
        <v>676</v>
      </c>
    </row>
    <row r="104" spans="1:12" ht="33" customHeight="1" x14ac:dyDescent="0.3">
      <c r="A104" s="39">
        <f t="shared" si="1"/>
        <v>100</v>
      </c>
      <c r="B104" s="10">
        <v>43013</v>
      </c>
      <c r="C104" s="9" t="s">
        <v>523</v>
      </c>
      <c r="D104" s="4" t="s">
        <v>545</v>
      </c>
      <c r="E104" s="4" t="s">
        <v>546</v>
      </c>
      <c r="F104" s="5">
        <v>356</v>
      </c>
      <c r="G104" s="14" t="s">
        <v>516</v>
      </c>
      <c r="H104" s="21">
        <v>43053</v>
      </c>
      <c r="I104" s="20" t="s">
        <v>532</v>
      </c>
      <c r="J104" s="15" t="s">
        <v>520</v>
      </c>
      <c r="K104" s="6" t="s">
        <v>521</v>
      </c>
      <c r="L104" s="19" t="s">
        <v>280</v>
      </c>
    </row>
    <row r="105" spans="1:12" s="33" customFormat="1" ht="33" customHeight="1" x14ac:dyDescent="0.3">
      <c r="A105" s="25">
        <f t="shared" si="1"/>
        <v>101</v>
      </c>
      <c r="B105" s="38">
        <v>43013</v>
      </c>
      <c r="C105" s="28" t="s">
        <v>525</v>
      </c>
      <c r="D105" s="29" t="s">
        <v>695</v>
      </c>
      <c r="E105" s="29" t="s">
        <v>541</v>
      </c>
      <c r="F105" s="30">
        <v>630</v>
      </c>
      <c r="G105" s="31" t="s">
        <v>514</v>
      </c>
      <c r="H105" s="21"/>
      <c r="I105" s="32" t="s">
        <v>530</v>
      </c>
      <c r="J105" s="23"/>
      <c r="K105" s="22"/>
      <c r="L105" s="19" t="s">
        <v>765</v>
      </c>
    </row>
    <row r="106" spans="1:12" ht="33" customHeight="1" x14ac:dyDescent="0.3">
      <c r="A106" s="25">
        <f t="shared" si="1"/>
        <v>102</v>
      </c>
      <c r="B106" s="10">
        <v>43014</v>
      </c>
      <c r="C106" s="9" t="s">
        <v>523</v>
      </c>
      <c r="D106" s="4" t="s">
        <v>535</v>
      </c>
      <c r="E106" s="4" t="s">
        <v>696</v>
      </c>
      <c r="F106" s="5">
        <v>15</v>
      </c>
      <c r="G106" s="14" t="s">
        <v>518</v>
      </c>
      <c r="H106" s="21">
        <v>43054</v>
      </c>
      <c r="I106" s="20" t="s">
        <v>532</v>
      </c>
      <c r="J106" s="15" t="s">
        <v>520</v>
      </c>
      <c r="K106" s="6" t="s">
        <v>520</v>
      </c>
      <c r="L106" s="19"/>
    </row>
    <row r="107" spans="1:12" s="33" customFormat="1" ht="33" customHeight="1" x14ac:dyDescent="0.3">
      <c r="A107" s="25">
        <f t="shared" si="1"/>
        <v>103</v>
      </c>
      <c r="B107" s="38">
        <v>43014</v>
      </c>
      <c r="C107" s="28" t="s">
        <v>523</v>
      </c>
      <c r="D107" s="29" t="s">
        <v>535</v>
      </c>
      <c r="E107" s="29" t="s">
        <v>697</v>
      </c>
      <c r="F107" s="30">
        <v>15</v>
      </c>
      <c r="G107" s="31" t="s">
        <v>514</v>
      </c>
      <c r="H107" s="21"/>
      <c r="I107" s="32" t="s">
        <v>530</v>
      </c>
      <c r="J107" s="23"/>
      <c r="K107" s="22"/>
      <c r="L107" s="19" t="s">
        <v>759</v>
      </c>
    </row>
    <row r="108" spans="1:12" ht="33" customHeight="1" x14ac:dyDescent="0.3">
      <c r="A108" s="25">
        <f t="shared" si="1"/>
        <v>104</v>
      </c>
      <c r="B108" s="10">
        <v>43021</v>
      </c>
      <c r="C108" s="9" t="s">
        <v>523</v>
      </c>
      <c r="D108" s="4" t="s">
        <v>529</v>
      </c>
      <c r="E108" s="4" t="s">
        <v>699</v>
      </c>
      <c r="F108" s="5">
        <v>10</v>
      </c>
      <c r="G108" s="14" t="s">
        <v>518</v>
      </c>
      <c r="H108" s="21">
        <v>43038</v>
      </c>
      <c r="I108" s="20" t="s">
        <v>532</v>
      </c>
      <c r="J108" s="15" t="s">
        <v>520</v>
      </c>
      <c r="K108" s="6" t="s">
        <v>520</v>
      </c>
      <c r="L108" s="19"/>
    </row>
    <row r="109" spans="1:12" s="33" customFormat="1" ht="33" customHeight="1" x14ac:dyDescent="0.3">
      <c r="A109" s="25">
        <f t="shared" si="1"/>
        <v>105</v>
      </c>
      <c r="B109" s="38">
        <v>43024</v>
      </c>
      <c r="C109" s="28" t="s">
        <v>523</v>
      </c>
      <c r="D109" s="29" t="s">
        <v>700</v>
      </c>
      <c r="E109" s="29" t="s">
        <v>701</v>
      </c>
      <c r="F109" s="30">
        <v>5</v>
      </c>
      <c r="G109" s="31"/>
      <c r="H109" s="21"/>
      <c r="I109" s="32"/>
      <c r="J109" s="23"/>
      <c r="K109" s="22"/>
      <c r="L109" s="19" t="s">
        <v>676</v>
      </c>
    </row>
    <row r="110" spans="1:12" ht="33" customHeight="1" x14ac:dyDescent="0.3">
      <c r="A110" s="25">
        <f t="shared" si="1"/>
        <v>106</v>
      </c>
      <c r="B110" s="10">
        <v>43025</v>
      </c>
      <c r="C110" s="9" t="s">
        <v>525</v>
      </c>
      <c r="D110" s="4" t="s">
        <v>745</v>
      </c>
      <c r="E110" s="4" t="s">
        <v>702</v>
      </c>
      <c r="F110" s="5">
        <v>22</v>
      </c>
      <c r="G110" s="14" t="s">
        <v>518</v>
      </c>
      <c r="H110" s="21">
        <v>43125</v>
      </c>
      <c r="I110" s="20" t="s">
        <v>532</v>
      </c>
      <c r="J110" s="15" t="s">
        <v>520</v>
      </c>
      <c r="K110" s="6" t="s">
        <v>520</v>
      </c>
      <c r="L110" s="19" t="s">
        <v>748</v>
      </c>
    </row>
    <row r="111" spans="1:12" ht="33" customHeight="1" x14ac:dyDescent="0.3">
      <c r="A111" s="25">
        <f t="shared" si="1"/>
        <v>107</v>
      </c>
      <c r="B111" s="10">
        <v>43027</v>
      </c>
      <c r="C111" s="9" t="s">
        <v>523</v>
      </c>
      <c r="D111" s="4" t="s">
        <v>703</v>
      </c>
      <c r="E111" s="4" t="s">
        <v>704</v>
      </c>
      <c r="F111" s="5">
        <v>15</v>
      </c>
      <c r="G111" s="14" t="s">
        <v>518</v>
      </c>
      <c r="H111" s="21">
        <v>43052</v>
      </c>
      <c r="I111" s="20" t="s">
        <v>532</v>
      </c>
      <c r="J111" s="15" t="s">
        <v>520</v>
      </c>
      <c r="K111" s="6" t="s">
        <v>520</v>
      </c>
      <c r="L111" s="19" t="s">
        <v>749</v>
      </c>
    </row>
    <row r="112" spans="1:12" ht="33" customHeight="1" x14ac:dyDescent="0.3">
      <c r="A112" s="25">
        <f t="shared" si="1"/>
        <v>108</v>
      </c>
      <c r="B112" s="10">
        <v>43027</v>
      </c>
      <c r="C112" s="9" t="s">
        <v>523</v>
      </c>
      <c r="D112" s="4" t="s">
        <v>535</v>
      </c>
      <c r="E112" s="4" t="s">
        <v>705</v>
      </c>
      <c r="F112" s="5">
        <v>15</v>
      </c>
      <c r="G112" s="14" t="s">
        <v>518</v>
      </c>
      <c r="H112" s="21">
        <v>43066</v>
      </c>
      <c r="I112" s="20" t="s">
        <v>532</v>
      </c>
      <c r="J112" s="15" t="s">
        <v>520</v>
      </c>
      <c r="K112" s="6" t="s">
        <v>520</v>
      </c>
      <c r="L112" s="19"/>
    </row>
    <row r="113" spans="1:12" ht="33" customHeight="1" x14ac:dyDescent="0.3">
      <c r="A113" s="25">
        <f t="shared" si="1"/>
        <v>109</v>
      </c>
      <c r="B113" s="10">
        <v>43028</v>
      </c>
      <c r="C113" s="9" t="s">
        <v>524</v>
      </c>
      <c r="D113" s="4" t="s">
        <v>434</v>
      </c>
      <c r="E113" s="4" t="s">
        <v>440</v>
      </c>
      <c r="F113" s="5">
        <v>10</v>
      </c>
      <c r="G113" s="14" t="s">
        <v>518</v>
      </c>
      <c r="H113" s="21">
        <v>43048</v>
      </c>
      <c r="I113" s="20" t="s">
        <v>532</v>
      </c>
      <c r="J113" s="15" t="s">
        <v>520</v>
      </c>
      <c r="K113" s="6" t="s">
        <v>520</v>
      </c>
      <c r="L113" s="19"/>
    </row>
    <row r="114" spans="1:12" s="33" customFormat="1" ht="33" customHeight="1" x14ac:dyDescent="0.3">
      <c r="A114" s="25">
        <f t="shared" si="1"/>
        <v>110</v>
      </c>
      <c r="B114" s="38">
        <v>43031</v>
      </c>
      <c r="C114" s="28" t="s">
        <v>523</v>
      </c>
      <c r="D114" s="29" t="s">
        <v>537</v>
      </c>
      <c r="E114" s="29" t="s">
        <v>707</v>
      </c>
      <c r="F114" s="30">
        <v>5</v>
      </c>
      <c r="G114" s="31"/>
      <c r="H114" s="21"/>
      <c r="I114" s="32"/>
      <c r="J114" s="23"/>
      <c r="K114" s="22"/>
      <c r="L114" s="19" t="s">
        <v>712</v>
      </c>
    </row>
    <row r="115" spans="1:12" ht="33" customHeight="1" x14ac:dyDescent="0.3">
      <c r="A115" s="25">
        <f t="shared" si="1"/>
        <v>111</v>
      </c>
      <c r="B115" s="10">
        <v>43033</v>
      </c>
      <c r="C115" s="9" t="s">
        <v>523</v>
      </c>
      <c r="D115" s="4" t="s">
        <v>535</v>
      </c>
      <c r="E115" s="4" t="s">
        <v>706</v>
      </c>
      <c r="F115" s="5">
        <v>15</v>
      </c>
      <c r="G115" s="14" t="s">
        <v>518</v>
      </c>
      <c r="H115" s="21">
        <v>43047</v>
      </c>
      <c r="I115" s="20" t="s">
        <v>532</v>
      </c>
      <c r="J115" s="15" t="s">
        <v>520</v>
      </c>
      <c r="K115" s="6" t="s">
        <v>520</v>
      </c>
      <c r="L115" s="19"/>
    </row>
    <row r="116" spans="1:12" ht="33" customHeight="1" x14ac:dyDescent="0.3">
      <c r="A116" s="25">
        <f t="shared" si="1"/>
        <v>112</v>
      </c>
      <c r="B116" s="10">
        <v>43033</v>
      </c>
      <c r="C116" s="9" t="s">
        <v>523</v>
      </c>
      <c r="D116" s="4" t="s">
        <v>534</v>
      </c>
      <c r="E116" s="4" t="s">
        <v>708</v>
      </c>
      <c r="F116" s="5">
        <v>10</v>
      </c>
      <c r="G116" s="14" t="s">
        <v>518</v>
      </c>
      <c r="H116" s="21">
        <v>43052</v>
      </c>
      <c r="I116" s="20" t="s">
        <v>532</v>
      </c>
      <c r="J116" s="15" t="s">
        <v>520</v>
      </c>
      <c r="K116" s="6" t="s">
        <v>520</v>
      </c>
      <c r="L116" s="19"/>
    </row>
    <row r="117" spans="1:12" ht="33" customHeight="1" x14ac:dyDescent="0.3">
      <c r="A117" s="25">
        <f t="shared" si="1"/>
        <v>113</v>
      </c>
      <c r="B117" s="10">
        <v>43033</v>
      </c>
      <c r="C117" s="9" t="s">
        <v>523</v>
      </c>
      <c r="D117" s="4" t="s">
        <v>537</v>
      </c>
      <c r="E117" s="4" t="s">
        <v>709</v>
      </c>
      <c r="F117" s="5">
        <v>3</v>
      </c>
      <c r="G117" s="14" t="s">
        <v>518</v>
      </c>
      <c r="H117" s="21">
        <v>43054</v>
      </c>
      <c r="I117" s="20" t="s">
        <v>532</v>
      </c>
      <c r="J117" s="15" t="s">
        <v>520</v>
      </c>
      <c r="K117" s="6" t="s">
        <v>520</v>
      </c>
      <c r="L117" s="19"/>
    </row>
    <row r="118" spans="1:12" ht="33" customHeight="1" x14ac:dyDescent="0.3">
      <c r="A118" s="25">
        <f t="shared" si="1"/>
        <v>114</v>
      </c>
      <c r="B118" s="10">
        <v>43033</v>
      </c>
      <c r="C118" s="9" t="s">
        <v>523</v>
      </c>
      <c r="D118" s="4" t="s">
        <v>537</v>
      </c>
      <c r="E118" s="4" t="s">
        <v>709</v>
      </c>
      <c r="F118" s="5">
        <v>2</v>
      </c>
      <c r="G118" s="14" t="s">
        <v>518</v>
      </c>
      <c r="H118" s="21">
        <v>43046</v>
      </c>
      <c r="I118" s="20" t="s">
        <v>532</v>
      </c>
      <c r="J118" s="15" t="s">
        <v>520</v>
      </c>
      <c r="K118" s="6" t="s">
        <v>520</v>
      </c>
      <c r="L118" s="19" t="s">
        <v>96</v>
      </c>
    </row>
    <row r="119" spans="1:12" ht="33" customHeight="1" x14ac:dyDescent="0.3">
      <c r="A119" s="25">
        <f t="shared" si="1"/>
        <v>115</v>
      </c>
      <c r="B119" s="10">
        <v>43035</v>
      </c>
      <c r="C119" s="9" t="s">
        <v>523</v>
      </c>
      <c r="D119" s="4" t="s">
        <v>537</v>
      </c>
      <c r="E119" s="4" t="s">
        <v>710</v>
      </c>
      <c r="F119" s="5">
        <v>8</v>
      </c>
      <c r="G119" s="14" t="s">
        <v>518</v>
      </c>
      <c r="H119" s="21">
        <v>43056</v>
      </c>
      <c r="I119" s="20" t="s">
        <v>532</v>
      </c>
      <c r="J119" s="15" t="s">
        <v>520</v>
      </c>
      <c r="K119" s="6" t="s">
        <v>520</v>
      </c>
      <c r="L119" s="19"/>
    </row>
    <row r="120" spans="1:12" s="33" customFormat="1" ht="33" customHeight="1" x14ac:dyDescent="0.3">
      <c r="A120" s="25">
        <f t="shared" si="1"/>
        <v>116</v>
      </c>
      <c r="B120" s="38">
        <v>43046</v>
      </c>
      <c r="C120" s="28" t="s">
        <v>525</v>
      </c>
      <c r="D120" s="29" t="s">
        <v>444</v>
      </c>
      <c r="E120" s="29" t="s">
        <v>711</v>
      </c>
      <c r="F120" s="30">
        <v>210</v>
      </c>
      <c r="G120" s="31"/>
      <c r="H120" s="21"/>
      <c r="I120" s="32"/>
      <c r="J120" s="23"/>
      <c r="K120" s="22"/>
      <c r="L120" s="19" t="s">
        <v>94</v>
      </c>
    </row>
    <row r="121" spans="1:12" ht="33" customHeight="1" x14ac:dyDescent="0.3">
      <c r="A121" s="25">
        <f t="shared" si="1"/>
        <v>117</v>
      </c>
      <c r="B121" s="10">
        <v>43049</v>
      </c>
      <c r="C121" s="9" t="s">
        <v>523</v>
      </c>
      <c r="D121" s="4" t="s">
        <v>535</v>
      </c>
      <c r="E121" s="4" t="s">
        <v>713</v>
      </c>
      <c r="F121" s="5">
        <v>15</v>
      </c>
      <c r="G121" s="14" t="s">
        <v>518</v>
      </c>
      <c r="H121" s="21">
        <v>43073</v>
      </c>
      <c r="I121" s="20" t="s">
        <v>532</v>
      </c>
      <c r="J121" s="15" t="s">
        <v>520</v>
      </c>
      <c r="K121" s="6" t="s">
        <v>520</v>
      </c>
      <c r="L121" s="19" t="s">
        <v>295</v>
      </c>
    </row>
    <row r="122" spans="1:12" s="33" customFormat="1" ht="33" customHeight="1" x14ac:dyDescent="0.3">
      <c r="A122" s="25">
        <f t="shared" si="1"/>
        <v>118</v>
      </c>
      <c r="B122" s="38">
        <v>43049</v>
      </c>
      <c r="C122" s="28" t="s">
        <v>525</v>
      </c>
      <c r="D122" s="29" t="s">
        <v>695</v>
      </c>
      <c r="E122" s="29" t="s">
        <v>541</v>
      </c>
      <c r="F122" s="30">
        <v>205</v>
      </c>
      <c r="G122" s="31"/>
      <c r="H122" s="21"/>
      <c r="I122" s="32"/>
      <c r="J122" s="23"/>
      <c r="K122" s="22"/>
      <c r="L122" s="19" t="s">
        <v>766</v>
      </c>
    </row>
    <row r="123" spans="1:12" ht="33" customHeight="1" x14ac:dyDescent="0.3">
      <c r="A123" s="25">
        <f t="shared" si="1"/>
        <v>119</v>
      </c>
      <c r="B123" s="10">
        <v>43053</v>
      </c>
      <c r="C123" s="9" t="s">
        <v>524</v>
      </c>
      <c r="D123" s="4" t="s">
        <v>695</v>
      </c>
      <c r="E123" s="4" t="s">
        <v>714</v>
      </c>
      <c r="F123" s="5">
        <v>220</v>
      </c>
      <c r="G123" s="14" t="s">
        <v>518</v>
      </c>
      <c r="H123" s="21">
        <v>43087</v>
      </c>
      <c r="I123" s="20" t="s">
        <v>532</v>
      </c>
      <c r="J123" s="15" t="s">
        <v>520</v>
      </c>
      <c r="K123" s="6" t="s">
        <v>521</v>
      </c>
      <c r="L123" s="19"/>
    </row>
    <row r="124" spans="1:12" ht="33" customHeight="1" x14ac:dyDescent="0.3">
      <c r="A124" s="25">
        <f t="shared" si="1"/>
        <v>120</v>
      </c>
      <c r="B124" s="10">
        <v>43053</v>
      </c>
      <c r="C124" s="9" t="s">
        <v>523</v>
      </c>
      <c r="D124" s="4" t="s">
        <v>537</v>
      </c>
      <c r="E124" s="4" t="s">
        <v>715</v>
      </c>
      <c r="F124" s="5">
        <v>3</v>
      </c>
      <c r="G124" s="14" t="s">
        <v>518</v>
      </c>
      <c r="H124" s="21">
        <v>43061</v>
      </c>
      <c r="I124" s="20" t="s">
        <v>532</v>
      </c>
      <c r="J124" s="15" t="s">
        <v>520</v>
      </c>
      <c r="K124" s="6" t="s">
        <v>520</v>
      </c>
      <c r="L124" s="19"/>
    </row>
    <row r="125" spans="1:12" ht="50.25" customHeight="1" x14ac:dyDescent="0.3">
      <c r="A125" s="25">
        <f t="shared" si="1"/>
        <v>121</v>
      </c>
      <c r="B125" s="10">
        <v>43056</v>
      </c>
      <c r="C125" s="9" t="s">
        <v>525</v>
      </c>
      <c r="D125" s="4" t="s">
        <v>105</v>
      </c>
      <c r="E125" s="4" t="s">
        <v>430</v>
      </c>
      <c r="F125" s="5">
        <v>150</v>
      </c>
      <c r="G125" s="14" t="s">
        <v>517</v>
      </c>
      <c r="H125" s="21">
        <v>43091</v>
      </c>
      <c r="I125" s="20" t="s">
        <v>532</v>
      </c>
      <c r="J125" s="15" t="s">
        <v>520</v>
      </c>
      <c r="K125" s="6" t="s">
        <v>521</v>
      </c>
      <c r="L125" s="19" t="s">
        <v>791</v>
      </c>
    </row>
    <row r="126" spans="1:12" ht="33" customHeight="1" x14ac:dyDescent="0.3">
      <c r="A126" s="64">
        <f>ROW()-4</f>
        <v>122</v>
      </c>
      <c r="B126" s="10">
        <v>43056</v>
      </c>
      <c r="C126" s="9" t="s">
        <v>525</v>
      </c>
      <c r="D126" s="4" t="s">
        <v>105</v>
      </c>
      <c r="E126" s="4" t="s">
        <v>737</v>
      </c>
      <c r="F126" s="5">
        <v>450</v>
      </c>
      <c r="G126" s="14" t="s">
        <v>516</v>
      </c>
      <c r="H126" s="21">
        <v>43091</v>
      </c>
      <c r="I126" s="20" t="s">
        <v>532</v>
      </c>
      <c r="J126" s="15" t="s">
        <v>520</v>
      </c>
      <c r="K126" s="6" t="s">
        <v>521</v>
      </c>
      <c r="L126" s="19" t="s">
        <v>730</v>
      </c>
    </row>
    <row r="127" spans="1:12" ht="33" customHeight="1" x14ac:dyDescent="0.3">
      <c r="A127" s="25">
        <f>ROW()-4</f>
        <v>123</v>
      </c>
      <c r="B127" s="10">
        <v>43056</v>
      </c>
      <c r="C127" s="9" t="s">
        <v>523</v>
      </c>
      <c r="D127" s="4" t="s">
        <v>537</v>
      </c>
      <c r="E127" s="4" t="s">
        <v>716</v>
      </c>
      <c r="F127" s="5">
        <v>15</v>
      </c>
      <c r="G127" s="14" t="s">
        <v>518</v>
      </c>
      <c r="H127" s="21">
        <v>43088</v>
      </c>
      <c r="I127" s="20" t="s">
        <v>532</v>
      </c>
      <c r="J127" s="15" t="s">
        <v>520</v>
      </c>
      <c r="K127" s="6" t="s">
        <v>521</v>
      </c>
      <c r="L127" s="19"/>
    </row>
    <row r="128" spans="1:12" ht="33" customHeight="1" x14ac:dyDescent="0.3">
      <c r="A128" s="25">
        <f t="shared" ref="A128:A141" si="2">ROW()-4</f>
        <v>124</v>
      </c>
      <c r="B128" s="10">
        <v>43059</v>
      </c>
      <c r="C128" s="9" t="s">
        <v>525</v>
      </c>
      <c r="D128" s="4" t="s">
        <v>717</v>
      </c>
      <c r="E128" s="4" t="s">
        <v>571</v>
      </c>
      <c r="F128" s="5">
        <v>1</v>
      </c>
      <c r="G128" s="14" t="s">
        <v>518</v>
      </c>
      <c r="H128" s="21">
        <v>43073</v>
      </c>
      <c r="I128" s="20" t="s">
        <v>532</v>
      </c>
      <c r="J128" s="15" t="s">
        <v>520</v>
      </c>
      <c r="K128" s="6" t="s">
        <v>521</v>
      </c>
      <c r="L128" s="19" t="s">
        <v>97</v>
      </c>
    </row>
    <row r="129" spans="1:12" ht="33" customHeight="1" x14ac:dyDescent="0.3">
      <c r="A129" s="25">
        <f t="shared" si="2"/>
        <v>125</v>
      </c>
      <c r="B129" s="10">
        <v>43063</v>
      </c>
      <c r="C129" s="9" t="s">
        <v>524</v>
      </c>
      <c r="D129" s="4" t="s">
        <v>544</v>
      </c>
      <c r="E129" s="4" t="s">
        <v>718</v>
      </c>
      <c r="F129" s="5">
        <v>15</v>
      </c>
      <c r="G129" s="14" t="s">
        <v>516</v>
      </c>
      <c r="H129" s="21">
        <v>43075</v>
      </c>
      <c r="I129" s="20" t="s">
        <v>532</v>
      </c>
      <c r="J129" s="15" t="s">
        <v>520</v>
      </c>
      <c r="K129" s="6" t="s">
        <v>521</v>
      </c>
      <c r="L129" s="19" t="s">
        <v>310</v>
      </c>
    </row>
    <row r="130" spans="1:12" s="33" customFormat="1" ht="33" customHeight="1" x14ac:dyDescent="0.3">
      <c r="A130" s="25">
        <f t="shared" si="2"/>
        <v>126</v>
      </c>
      <c r="B130" s="38">
        <v>43067</v>
      </c>
      <c r="C130" s="28" t="s">
        <v>525</v>
      </c>
      <c r="D130" s="29" t="s">
        <v>537</v>
      </c>
      <c r="E130" s="29" t="s">
        <v>92</v>
      </c>
      <c r="F130" s="30">
        <v>5</v>
      </c>
      <c r="G130" s="31"/>
      <c r="H130" s="21"/>
      <c r="I130" s="32"/>
      <c r="J130" s="23"/>
      <c r="K130" s="22"/>
      <c r="L130" s="19"/>
    </row>
    <row r="131" spans="1:12" s="33" customFormat="1" ht="33" customHeight="1" x14ac:dyDescent="0.3">
      <c r="A131" s="25">
        <f t="shared" si="2"/>
        <v>127</v>
      </c>
      <c r="B131" s="38">
        <v>43067</v>
      </c>
      <c r="C131" s="28" t="s">
        <v>525</v>
      </c>
      <c r="D131" s="29" t="s">
        <v>695</v>
      </c>
      <c r="E131" s="29" t="s">
        <v>99</v>
      </c>
      <c r="F131" s="30">
        <v>60</v>
      </c>
      <c r="G131" s="31" t="s">
        <v>514</v>
      </c>
      <c r="H131" s="21"/>
      <c r="I131" s="32" t="s">
        <v>530</v>
      </c>
      <c r="J131" s="23"/>
      <c r="K131" s="22"/>
      <c r="L131" s="19" t="s">
        <v>758</v>
      </c>
    </row>
    <row r="132" spans="1:12" s="33" customFormat="1" ht="33" customHeight="1" x14ac:dyDescent="0.3">
      <c r="A132" s="25">
        <f t="shared" si="2"/>
        <v>128</v>
      </c>
      <c r="B132" s="38">
        <v>43068</v>
      </c>
      <c r="C132" s="28" t="s">
        <v>525</v>
      </c>
      <c r="D132" s="29" t="s">
        <v>695</v>
      </c>
      <c r="E132" s="29" t="s">
        <v>93</v>
      </c>
      <c r="F132" s="30">
        <v>150</v>
      </c>
      <c r="G132" s="31"/>
      <c r="H132" s="21"/>
      <c r="I132" s="32"/>
      <c r="J132" s="23"/>
      <c r="K132" s="22"/>
      <c r="L132" s="19" t="s">
        <v>98</v>
      </c>
    </row>
    <row r="133" spans="1:12" s="33" customFormat="1" ht="48" customHeight="1" x14ac:dyDescent="0.3">
      <c r="A133" s="25">
        <f t="shared" si="2"/>
        <v>129</v>
      </c>
      <c r="B133" s="38">
        <v>43068</v>
      </c>
      <c r="C133" s="28" t="s">
        <v>525</v>
      </c>
      <c r="D133" s="29" t="s">
        <v>695</v>
      </c>
      <c r="E133" s="29" t="s">
        <v>541</v>
      </c>
      <c r="F133" s="30">
        <v>205</v>
      </c>
      <c r="G133" s="31" t="s">
        <v>516</v>
      </c>
      <c r="H133" s="21">
        <v>43161</v>
      </c>
      <c r="I133" s="32" t="s">
        <v>530</v>
      </c>
      <c r="J133" s="23" t="s">
        <v>519</v>
      </c>
      <c r="K133" s="22" t="s">
        <v>519</v>
      </c>
      <c r="L133" s="53" t="s">
        <v>800</v>
      </c>
    </row>
    <row r="134" spans="1:12" ht="50.25" customHeight="1" x14ac:dyDescent="0.3">
      <c r="A134" s="64">
        <f t="shared" si="2"/>
        <v>130</v>
      </c>
      <c r="B134" s="10">
        <v>43069</v>
      </c>
      <c r="C134" s="9" t="s">
        <v>524</v>
      </c>
      <c r="D134" s="4" t="s">
        <v>95</v>
      </c>
      <c r="E134" s="4" t="s">
        <v>542</v>
      </c>
      <c r="F134" s="5">
        <v>56</v>
      </c>
      <c r="G134" s="14" t="s">
        <v>516</v>
      </c>
      <c r="H134" s="21">
        <v>43095</v>
      </c>
      <c r="I134" s="20" t="s">
        <v>532</v>
      </c>
      <c r="J134" s="15" t="s">
        <v>520</v>
      </c>
      <c r="K134" s="6" t="s">
        <v>521</v>
      </c>
      <c r="L134" s="16" t="s">
        <v>727</v>
      </c>
    </row>
    <row r="135" spans="1:12" ht="33" customHeight="1" x14ac:dyDescent="0.3">
      <c r="A135" s="25">
        <f t="shared" si="2"/>
        <v>131</v>
      </c>
      <c r="B135" s="10">
        <v>43073</v>
      </c>
      <c r="C135" s="9" t="s">
        <v>525</v>
      </c>
      <c r="D135" s="4" t="s">
        <v>568</v>
      </c>
      <c r="E135" s="4" t="s">
        <v>572</v>
      </c>
      <c r="F135" s="5">
        <v>25</v>
      </c>
      <c r="G135" s="14" t="s">
        <v>518</v>
      </c>
      <c r="H135" s="21">
        <v>43091</v>
      </c>
      <c r="I135" s="20" t="s">
        <v>532</v>
      </c>
      <c r="J135" s="15" t="s">
        <v>520</v>
      </c>
      <c r="K135" s="6" t="s">
        <v>520</v>
      </c>
      <c r="L135" s="19" t="s">
        <v>543</v>
      </c>
    </row>
    <row r="136" spans="1:12" ht="33" customHeight="1" x14ac:dyDescent="0.3">
      <c r="A136" s="25">
        <f t="shared" si="2"/>
        <v>132</v>
      </c>
      <c r="B136" s="10">
        <v>43074</v>
      </c>
      <c r="C136" s="9" t="s">
        <v>524</v>
      </c>
      <c r="D136" s="4" t="s">
        <v>100</v>
      </c>
      <c r="E136" s="4" t="s">
        <v>101</v>
      </c>
      <c r="F136" s="5">
        <v>15</v>
      </c>
      <c r="G136" s="14" t="s">
        <v>518</v>
      </c>
      <c r="H136" s="21">
        <v>43088</v>
      </c>
      <c r="I136" s="20" t="s">
        <v>532</v>
      </c>
      <c r="J136" s="15" t="s">
        <v>520</v>
      </c>
      <c r="K136" s="6" t="s">
        <v>520</v>
      </c>
      <c r="L136" s="19"/>
    </row>
    <row r="137" spans="1:12" ht="33" customHeight="1" x14ac:dyDescent="0.3">
      <c r="A137" s="25">
        <f t="shared" si="2"/>
        <v>133</v>
      </c>
      <c r="B137" s="10">
        <v>43074</v>
      </c>
      <c r="C137" s="9" t="s">
        <v>525</v>
      </c>
      <c r="D137" s="4" t="s">
        <v>102</v>
      </c>
      <c r="E137" s="4" t="s">
        <v>103</v>
      </c>
      <c r="F137" s="5">
        <v>5</v>
      </c>
      <c r="G137" s="14"/>
      <c r="H137" s="21"/>
      <c r="I137" s="20"/>
      <c r="J137" s="15"/>
      <c r="K137" s="6"/>
      <c r="L137" s="19" t="s">
        <v>796</v>
      </c>
    </row>
    <row r="138" spans="1:12" ht="33" customHeight="1" x14ac:dyDescent="0.3">
      <c r="A138" s="25">
        <f t="shared" si="2"/>
        <v>134</v>
      </c>
      <c r="B138" s="10">
        <v>43074</v>
      </c>
      <c r="C138" s="9" t="s">
        <v>523</v>
      </c>
      <c r="D138" s="4" t="s">
        <v>537</v>
      </c>
      <c r="E138" s="4" t="s">
        <v>104</v>
      </c>
      <c r="F138" s="5">
        <v>5</v>
      </c>
      <c r="G138" s="14" t="s">
        <v>518</v>
      </c>
      <c r="H138" s="21">
        <v>43110</v>
      </c>
      <c r="I138" s="20" t="s">
        <v>532</v>
      </c>
      <c r="J138" s="15" t="s">
        <v>520</v>
      </c>
      <c r="K138" s="6" t="s">
        <v>520</v>
      </c>
      <c r="L138" s="19"/>
    </row>
    <row r="139" spans="1:12" ht="33" customHeight="1" x14ac:dyDescent="0.3">
      <c r="A139" s="50">
        <f t="shared" si="2"/>
        <v>135</v>
      </c>
      <c r="B139" s="10">
        <v>43087</v>
      </c>
      <c r="C139" s="9" t="s">
        <v>523</v>
      </c>
      <c r="D139" s="4" t="s">
        <v>535</v>
      </c>
      <c r="E139" s="4" t="s">
        <v>200</v>
      </c>
      <c r="F139" s="5">
        <v>15</v>
      </c>
      <c r="G139" s="14" t="s">
        <v>518</v>
      </c>
      <c r="H139" s="21">
        <v>43126</v>
      </c>
      <c r="I139" s="20" t="s">
        <v>532</v>
      </c>
      <c r="J139" s="15" t="s">
        <v>520</v>
      </c>
      <c r="K139" s="6" t="s">
        <v>520</v>
      </c>
      <c r="L139" s="16" t="s">
        <v>312</v>
      </c>
    </row>
    <row r="140" spans="1:12" s="33" customFormat="1" ht="33" customHeight="1" x14ac:dyDescent="0.3">
      <c r="A140" s="25">
        <f t="shared" si="2"/>
        <v>136</v>
      </c>
      <c r="B140" s="38">
        <v>43087</v>
      </c>
      <c r="C140" s="28" t="s">
        <v>523</v>
      </c>
      <c r="D140" s="29" t="s">
        <v>735</v>
      </c>
      <c r="E140" s="29" t="s">
        <v>736</v>
      </c>
      <c r="F140" s="30">
        <v>10</v>
      </c>
      <c r="G140" s="31"/>
      <c r="H140" s="21"/>
      <c r="I140" s="32"/>
      <c r="J140" s="23"/>
      <c r="K140" s="22"/>
      <c r="L140" s="19" t="s">
        <v>764</v>
      </c>
    </row>
    <row r="141" spans="1:12" ht="33" customHeight="1" x14ac:dyDescent="0.3">
      <c r="A141" s="25">
        <f t="shared" si="2"/>
        <v>137</v>
      </c>
      <c r="B141" s="10">
        <v>43097</v>
      </c>
      <c r="C141" s="9" t="s">
        <v>523</v>
      </c>
      <c r="D141" s="4" t="s">
        <v>538</v>
      </c>
      <c r="E141" s="4" t="s">
        <v>435</v>
      </c>
      <c r="F141" s="5">
        <v>15</v>
      </c>
      <c r="G141" s="14" t="s">
        <v>518</v>
      </c>
      <c r="H141" s="21">
        <v>43132</v>
      </c>
      <c r="I141" s="20" t="s">
        <v>532</v>
      </c>
      <c r="J141" s="15" t="s">
        <v>520</v>
      </c>
      <c r="K141" s="6" t="s">
        <v>520</v>
      </c>
      <c r="L141" s="19"/>
    </row>
    <row r="142" spans="1:12" x14ac:dyDescent="0.3">
      <c r="A142" s="40"/>
      <c r="B142" s="42"/>
      <c r="C142" s="41"/>
      <c r="D142" s="43"/>
      <c r="E142" s="43"/>
      <c r="F142" s="44"/>
      <c r="G142" s="45"/>
      <c r="H142" s="46"/>
      <c r="I142" s="47"/>
      <c r="J142" s="48"/>
      <c r="K142" s="48"/>
      <c r="L142" s="49"/>
    </row>
  </sheetData>
  <mergeCells count="6">
    <mergeCell ref="L3:L4"/>
    <mergeCell ref="A1:F1"/>
    <mergeCell ref="A3:A4"/>
    <mergeCell ref="B3:F3"/>
    <mergeCell ref="G3:I3"/>
    <mergeCell ref="J3:K3"/>
  </mergeCells>
  <phoneticPr fontId="0" type="noConversion"/>
  <conditionalFormatting sqref="G5:G142">
    <cfRule type="expression" dxfId="241" priority="1">
      <formula>G5="закрыт"</formula>
    </cfRule>
    <cfRule type="expression" dxfId="240" priority="51">
      <formula>G5="проект"</formula>
    </cfRule>
  </conditionalFormatting>
  <conditionalFormatting sqref="I5:I142">
    <cfRule type="expression" dxfId="239" priority="49">
      <formula>I5="частично"</formula>
    </cfRule>
    <cfRule type="expression" dxfId="238" priority="50">
      <formula>I5="не оплачено"</formula>
    </cfRule>
  </conditionalFormatting>
  <conditionalFormatting sqref="J5:J142">
    <cfRule type="expression" dxfId="237" priority="46">
      <formula>J5="выполняются"</formula>
    </cfRule>
    <cfRule type="expression" dxfId="236" priority="47">
      <formula>J5="не выполнены"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C1" zoomScale="130" zoomScaleNormal="130" workbookViewId="0">
      <selection activeCell="K1" sqref="K1:K1048576"/>
    </sheetView>
  </sheetViews>
  <sheetFormatPr defaultRowHeight="14.4" x14ac:dyDescent="0.3"/>
  <cols>
    <col min="1" max="1" width="6" customWidth="1"/>
    <col min="2" max="2" width="15.88671875" customWidth="1"/>
    <col min="3" max="3" width="13.109375" customWidth="1"/>
    <col min="4" max="4" width="10.44140625" customWidth="1"/>
    <col min="5" max="5" width="14.109375" customWidth="1"/>
    <col min="6" max="6" width="20.33203125" customWidth="1"/>
    <col min="7" max="7" width="10.109375" customWidth="1"/>
    <col min="8" max="8" width="13.33203125" customWidth="1"/>
    <col min="9" max="9" width="11" customWidth="1"/>
    <col min="10" max="10" width="10.44140625" customWidth="1"/>
    <col min="11" max="11" width="14.5546875" customWidth="1"/>
    <col min="12" max="12" width="14.6640625" customWidth="1"/>
    <col min="13" max="13" width="28.109375" customWidth="1"/>
  </cols>
  <sheetData>
    <row r="1" spans="1:13" ht="31.2" x14ac:dyDescent="0.3">
      <c r="A1" s="336" t="s">
        <v>739</v>
      </c>
      <c r="B1" s="336"/>
      <c r="C1" s="336"/>
      <c r="D1" s="336"/>
      <c r="E1" s="336"/>
      <c r="F1" s="336"/>
      <c r="G1" s="336"/>
    </row>
    <row r="2" spans="1:13" ht="35.25" customHeight="1" thickBot="1" x14ac:dyDescent="0.35">
      <c r="A2" s="1" t="s">
        <v>526</v>
      </c>
    </row>
    <row r="3" spans="1:13" ht="18.75" customHeight="1" x14ac:dyDescent="0.3">
      <c r="A3" s="337" t="s">
        <v>501</v>
      </c>
      <c r="B3" s="339" t="s">
        <v>504</v>
      </c>
      <c r="C3" s="339"/>
      <c r="D3" s="339"/>
      <c r="E3" s="339"/>
      <c r="F3" s="339"/>
      <c r="G3" s="339"/>
      <c r="H3" s="340" t="s">
        <v>506</v>
      </c>
      <c r="I3" s="340"/>
      <c r="J3" s="340"/>
      <c r="K3" s="340" t="s">
        <v>992</v>
      </c>
      <c r="L3" s="340"/>
      <c r="M3" s="341" t="s">
        <v>437</v>
      </c>
    </row>
    <row r="4" spans="1:13" ht="41.25" customHeight="1" thickBot="1" x14ac:dyDescent="0.35">
      <c r="A4" s="338"/>
      <c r="B4" s="17" t="s">
        <v>438</v>
      </c>
      <c r="C4" s="17" t="s">
        <v>507</v>
      </c>
      <c r="D4" s="17" t="s">
        <v>510</v>
      </c>
      <c r="E4" s="17" t="s">
        <v>502</v>
      </c>
      <c r="F4" s="17" t="s">
        <v>503</v>
      </c>
      <c r="G4" s="17" t="s">
        <v>505</v>
      </c>
      <c r="H4" s="18" t="s">
        <v>438</v>
      </c>
      <c r="I4" s="34" t="s">
        <v>439</v>
      </c>
      <c r="J4" s="18" t="s">
        <v>533</v>
      </c>
      <c r="K4" s="18" t="s">
        <v>509</v>
      </c>
      <c r="L4" s="18" t="s">
        <v>508</v>
      </c>
      <c r="M4" s="342"/>
    </row>
    <row r="5" spans="1:13" ht="33" customHeight="1" x14ac:dyDescent="0.3">
      <c r="A5" s="25">
        <f t="shared" ref="A5:A73" si="0">ROW()-4</f>
        <v>1</v>
      </c>
      <c r="B5" s="2" t="s">
        <v>515</v>
      </c>
      <c r="C5" s="10">
        <v>43111</v>
      </c>
      <c r="D5" s="9" t="s">
        <v>525</v>
      </c>
      <c r="E5" s="11" t="s">
        <v>444</v>
      </c>
      <c r="F5" s="11" t="s">
        <v>711</v>
      </c>
      <c r="G5" s="12">
        <v>210</v>
      </c>
      <c r="H5" s="14" t="s">
        <v>514</v>
      </c>
      <c r="I5" s="24"/>
      <c r="J5" s="20" t="s">
        <v>530</v>
      </c>
      <c r="K5" s="15"/>
      <c r="L5" s="15"/>
      <c r="M5" s="16" t="s">
        <v>782</v>
      </c>
    </row>
    <row r="6" spans="1:13" s="121" customFormat="1" ht="33" customHeight="1" x14ac:dyDescent="0.3">
      <c r="A6" s="122">
        <f t="shared" si="0"/>
        <v>2</v>
      </c>
      <c r="B6" s="111" t="s">
        <v>512</v>
      </c>
      <c r="C6" s="113">
        <v>43112</v>
      </c>
      <c r="D6" s="112" t="s">
        <v>523</v>
      </c>
      <c r="E6" s="114" t="s">
        <v>740</v>
      </c>
      <c r="F6" s="114" t="s">
        <v>741</v>
      </c>
      <c r="G6" s="115">
        <v>15</v>
      </c>
      <c r="H6" s="116" t="s">
        <v>518</v>
      </c>
      <c r="I6" s="118">
        <v>43237</v>
      </c>
      <c r="J6" s="119" t="s">
        <v>532</v>
      </c>
      <c r="K6" s="117" t="s">
        <v>520</v>
      </c>
      <c r="L6" s="117" t="s">
        <v>520</v>
      </c>
      <c r="M6" s="120" t="s">
        <v>283</v>
      </c>
    </row>
    <row r="7" spans="1:13" ht="33" customHeight="1" x14ac:dyDescent="0.3">
      <c r="A7" s="25">
        <f t="shared" si="0"/>
        <v>3</v>
      </c>
      <c r="B7" s="2" t="s">
        <v>515</v>
      </c>
      <c r="C7" s="10">
        <v>43131</v>
      </c>
      <c r="D7" s="9" t="s">
        <v>523</v>
      </c>
      <c r="E7" s="11" t="s">
        <v>535</v>
      </c>
      <c r="F7" s="11" t="s">
        <v>742</v>
      </c>
      <c r="G7" s="12">
        <v>15</v>
      </c>
      <c r="H7" s="14" t="s">
        <v>959</v>
      </c>
      <c r="I7" s="24">
        <v>43166</v>
      </c>
      <c r="J7" s="20" t="s">
        <v>532</v>
      </c>
      <c r="K7" s="15"/>
      <c r="L7" s="15"/>
      <c r="M7" s="16" t="s">
        <v>947</v>
      </c>
    </row>
    <row r="8" spans="1:13" s="33" customFormat="1" ht="33" customHeight="1" x14ac:dyDescent="0.3">
      <c r="A8" s="25">
        <f t="shared" si="0"/>
        <v>4</v>
      </c>
      <c r="B8" s="26" t="s">
        <v>515</v>
      </c>
      <c r="C8" s="38">
        <v>43138</v>
      </c>
      <c r="D8" s="28" t="s">
        <v>525</v>
      </c>
      <c r="E8" s="51" t="s">
        <v>538</v>
      </c>
      <c r="F8" s="51" t="s">
        <v>743</v>
      </c>
      <c r="G8" s="52">
        <v>210</v>
      </c>
      <c r="H8" s="31" t="s">
        <v>514</v>
      </c>
      <c r="I8" s="24"/>
      <c r="J8" s="32" t="s">
        <v>530</v>
      </c>
      <c r="K8" s="23"/>
      <c r="L8" s="23"/>
      <c r="M8" s="53" t="s">
        <v>973</v>
      </c>
    </row>
    <row r="9" spans="1:13" ht="33" customHeight="1" x14ac:dyDescent="0.3">
      <c r="A9" s="25">
        <f t="shared" si="0"/>
        <v>5</v>
      </c>
      <c r="B9" s="2" t="s">
        <v>515</v>
      </c>
      <c r="C9" s="10">
        <v>43145</v>
      </c>
      <c r="D9" s="9" t="s">
        <v>523</v>
      </c>
      <c r="E9" s="11" t="s">
        <v>535</v>
      </c>
      <c r="F9" s="11" t="s">
        <v>746</v>
      </c>
      <c r="G9" s="12">
        <v>15</v>
      </c>
      <c r="H9" s="14" t="s">
        <v>517</v>
      </c>
      <c r="I9" s="24">
        <v>43242</v>
      </c>
      <c r="J9" s="20" t="s">
        <v>532</v>
      </c>
      <c r="K9" s="15"/>
      <c r="L9" s="15"/>
      <c r="M9" s="16" t="s">
        <v>343</v>
      </c>
    </row>
    <row r="10" spans="1:13" ht="33" customHeight="1" x14ac:dyDescent="0.3">
      <c r="A10" s="25">
        <f t="shared" si="0"/>
        <v>6</v>
      </c>
      <c r="B10" s="2" t="s">
        <v>515</v>
      </c>
      <c r="C10" s="10">
        <v>43145</v>
      </c>
      <c r="D10" s="9" t="s">
        <v>525</v>
      </c>
      <c r="E10" s="11" t="s">
        <v>750</v>
      </c>
      <c r="F10" s="11" t="s">
        <v>32</v>
      </c>
      <c r="G10" s="12">
        <v>884</v>
      </c>
      <c r="H10" s="14" t="s">
        <v>514</v>
      </c>
      <c r="I10" s="24"/>
      <c r="J10" s="20" t="s">
        <v>530</v>
      </c>
      <c r="K10" s="15"/>
      <c r="L10" s="15"/>
      <c r="M10" s="16" t="s">
        <v>974</v>
      </c>
    </row>
    <row r="11" spans="1:13" ht="33" customHeight="1" x14ac:dyDescent="0.3">
      <c r="A11" s="25">
        <f t="shared" si="0"/>
        <v>7</v>
      </c>
      <c r="B11" s="2" t="s">
        <v>515</v>
      </c>
      <c r="C11" s="57">
        <v>43161</v>
      </c>
      <c r="D11" s="9" t="s">
        <v>525</v>
      </c>
      <c r="E11" s="11" t="s">
        <v>752</v>
      </c>
      <c r="F11" s="11" t="s">
        <v>753</v>
      </c>
      <c r="G11" s="12">
        <v>436.5</v>
      </c>
      <c r="H11" s="14" t="s">
        <v>514</v>
      </c>
      <c r="I11" s="24"/>
      <c r="J11" s="20"/>
      <c r="K11" s="15"/>
      <c r="L11" s="15"/>
      <c r="M11" s="16" t="s">
        <v>333</v>
      </c>
    </row>
    <row r="12" spans="1:13" s="121" customFormat="1" ht="33" customHeight="1" x14ac:dyDescent="0.3">
      <c r="A12" s="122">
        <f t="shared" si="0"/>
        <v>8</v>
      </c>
      <c r="B12" s="111" t="s">
        <v>512</v>
      </c>
      <c r="C12" s="113">
        <v>43179</v>
      </c>
      <c r="D12" s="112" t="s">
        <v>525</v>
      </c>
      <c r="E12" s="114" t="s">
        <v>695</v>
      </c>
      <c r="F12" s="114" t="s">
        <v>767</v>
      </c>
      <c r="G12" s="115">
        <v>50</v>
      </c>
      <c r="H12" s="116" t="s">
        <v>518</v>
      </c>
      <c r="I12" s="118">
        <v>43203</v>
      </c>
      <c r="J12" s="119" t="s">
        <v>532</v>
      </c>
      <c r="K12" s="117" t="s">
        <v>520</v>
      </c>
      <c r="L12" s="117" t="s">
        <v>520</v>
      </c>
      <c r="M12" s="120" t="s">
        <v>332</v>
      </c>
    </row>
    <row r="13" spans="1:13" ht="33" customHeight="1" x14ac:dyDescent="0.3">
      <c r="A13" s="25">
        <f t="shared" si="0"/>
        <v>9</v>
      </c>
      <c r="B13" s="2" t="s">
        <v>515</v>
      </c>
      <c r="C13" s="10">
        <v>43189</v>
      </c>
      <c r="D13" s="9" t="s">
        <v>525</v>
      </c>
      <c r="E13" s="11" t="s">
        <v>538</v>
      </c>
      <c r="F13" s="11" t="s">
        <v>768</v>
      </c>
      <c r="G13" s="12">
        <v>15</v>
      </c>
      <c r="H13" s="14" t="s">
        <v>514</v>
      </c>
      <c r="I13" s="24"/>
      <c r="J13" s="20" t="s">
        <v>530</v>
      </c>
      <c r="K13" s="15"/>
      <c r="L13" s="15"/>
      <c r="M13" s="16" t="s">
        <v>775</v>
      </c>
    </row>
    <row r="14" spans="1:13" ht="33" customHeight="1" x14ac:dyDescent="0.3">
      <c r="A14" s="25">
        <f t="shared" si="0"/>
        <v>10</v>
      </c>
      <c r="B14" s="2" t="s">
        <v>527</v>
      </c>
      <c r="C14" s="57">
        <v>43209</v>
      </c>
      <c r="D14" s="9" t="s">
        <v>523</v>
      </c>
      <c r="E14" s="11" t="s">
        <v>772</v>
      </c>
      <c r="F14" s="11" t="s">
        <v>773</v>
      </c>
      <c r="G14" s="12">
        <v>15</v>
      </c>
      <c r="H14" s="14" t="s">
        <v>516</v>
      </c>
      <c r="I14" s="24">
        <v>43306</v>
      </c>
      <c r="J14" s="20" t="s">
        <v>532</v>
      </c>
      <c r="K14" s="15" t="s">
        <v>520</v>
      </c>
      <c r="L14" s="15" t="s">
        <v>521</v>
      </c>
      <c r="M14" s="16"/>
    </row>
    <row r="15" spans="1:13" s="121" customFormat="1" ht="33" customHeight="1" x14ac:dyDescent="0.3">
      <c r="A15" s="122">
        <f t="shared" si="0"/>
        <v>11</v>
      </c>
      <c r="B15" s="111" t="s">
        <v>512</v>
      </c>
      <c r="C15" s="113">
        <v>43217</v>
      </c>
      <c r="D15" s="112" t="s">
        <v>525</v>
      </c>
      <c r="E15" s="114" t="s">
        <v>538</v>
      </c>
      <c r="F15" s="114" t="s">
        <v>952</v>
      </c>
      <c r="G15" s="115">
        <v>20</v>
      </c>
      <c r="H15" s="116" t="s">
        <v>518</v>
      </c>
      <c r="I15" s="118">
        <v>43332</v>
      </c>
      <c r="J15" s="119" t="s">
        <v>532</v>
      </c>
      <c r="K15" s="117" t="s">
        <v>520</v>
      </c>
      <c r="L15" s="117" t="s">
        <v>520</v>
      </c>
      <c r="M15" s="120" t="s">
        <v>393</v>
      </c>
    </row>
    <row r="16" spans="1:13" s="121" customFormat="1" ht="33" customHeight="1" x14ac:dyDescent="0.3">
      <c r="A16" s="122">
        <f t="shared" si="0"/>
        <v>12</v>
      </c>
      <c r="B16" s="111" t="s">
        <v>512</v>
      </c>
      <c r="C16" s="113">
        <v>43217</v>
      </c>
      <c r="D16" s="112" t="s">
        <v>523</v>
      </c>
      <c r="E16" s="114" t="s">
        <v>537</v>
      </c>
      <c r="F16" s="114" t="s">
        <v>774</v>
      </c>
      <c r="G16" s="115">
        <v>10</v>
      </c>
      <c r="H16" s="116" t="s">
        <v>518</v>
      </c>
      <c r="I16" s="118">
        <v>43266</v>
      </c>
      <c r="J16" s="119" t="s">
        <v>532</v>
      </c>
      <c r="K16" s="117" t="s">
        <v>520</v>
      </c>
      <c r="L16" s="117" t="s">
        <v>520</v>
      </c>
      <c r="M16" s="120" t="s">
        <v>776</v>
      </c>
    </row>
    <row r="17" spans="1:13" ht="33" customHeight="1" x14ac:dyDescent="0.3">
      <c r="A17" s="25">
        <f t="shared" si="0"/>
        <v>13</v>
      </c>
      <c r="B17" s="2" t="s">
        <v>522</v>
      </c>
      <c r="C17" s="10">
        <v>43217</v>
      </c>
      <c r="D17" s="9" t="s">
        <v>525</v>
      </c>
      <c r="E17" s="11" t="s">
        <v>535</v>
      </c>
      <c r="F17" s="11" t="s">
        <v>777</v>
      </c>
      <c r="G17" s="12">
        <v>8</v>
      </c>
      <c r="H17" s="14"/>
      <c r="I17" s="24"/>
      <c r="J17" s="20"/>
      <c r="K17" s="15"/>
      <c r="L17" s="15"/>
      <c r="M17" s="16" t="s">
        <v>778</v>
      </c>
    </row>
    <row r="18" spans="1:13" ht="33" customHeight="1" x14ac:dyDescent="0.3">
      <c r="A18" s="25">
        <f t="shared" si="0"/>
        <v>14</v>
      </c>
      <c r="B18" s="2" t="s">
        <v>515</v>
      </c>
      <c r="C18" s="57">
        <v>43228</v>
      </c>
      <c r="D18" s="9" t="s">
        <v>525</v>
      </c>
      <c r="E18" s="11" t="s">
        <v>779</v>
      </c>
      <c r="F18" s="11" t="s">
        <v>711</v>
      </c>
      <c r="G18" s="12">
        <v>1330</v>
      </c>
      <c r="H18" s="14" t="s">
        <v>514</v>
      </c>
      <c r="I18" s="24"/>
      <c r="J18" s="20" t="s">
        <v>530</v>
      </c>
      <c r="K18" s="15"/>
      <c r="L18" s="15"/>
      <c r="M18" s="16" t="s">
        <v>651</v>
      </c>
    </row>
    <row r="19" spans="1:13" ht="33" customHeight="1" x14ac:dyDescent="0.3">
      <c r="A19" s="25">
        <f t="shared" si="0"/>
        <v>15</v>
      </c>
      <c r="B19" s="2" t="s">
        <v>515</v>
      </c>
      <c r="C19" s="10">
        <v>43228</v>
      </c>
      <c r="D19" s="9" t="s">
        <v>524</v>
      </c>
      <c r="E19" s="11" t="s">
        <v>780</v>
      </c>
      <c r="F19" s="11" t="s">
        <v>781</v>
      </c>
      <c r="G19" s="12">
        <v>60</v>
      </c>
      <c r="H19" s="14" t="s">
        <v>514</v>
      </c>
      <c r="I19" s="24"/>
      <c r="J19" s="20" t="s">
        <v>530</v>
      </c>
      <c r="K19" s="15"/>
      <c r="L19" s="15"/>
      <c r="M19" s="16" t="s">
        <v>334</v>
      </c>
    </row>
    <row r="20" spans="1:13" ht="33" customHeight="1" x14ac:dyDescent="0.3">
      <c r="A20" s="25">
        <f t="shared" si="0"/>
        <v>16</v>
      </c>
      <c r="B20" s="2" t="s">
        <v>527</v>
      </c>
      <c r="C20" s="10">
        <v>43231</v>
      </c>
      <c r="D20" s="9" t="s">
        <v>523</v>
      </c>
      <c r="E20" s="11" t="s">
        <v>783</v>
      </c>
      <c r="F20" s="11" t="s">
        <v>784</v>
      </c>
      <c r="G20" s="12">
        <v>1</v>
      </c>
      <c r="H20" s="14" t="s">
        <v>516</v>
      </c>
      <c r="I20" s="24">
        <v>43306</v>
      </c>
      <c r="J20" s="20" t="s">
        <v>532</v>
      </c>
      <c r="K20" s="15" t="s">
        <v>520</v>
      </c>
      <c r="L20" s="15" t="s">
        <v>521</v>
      </c>
      <c r="M20" s="16"/>
    </row>
    <row r="21" spans="1:13" ht="33" customHeight="1" x14ac:dyDescent="0.3">
      <c r="A21" s="25">
        <f t="shared" si="0"/>
        <v>17</v>
      </c>
      <c r="B21" s="2" t="s">
        <v>512</v>
      </c>
      <c r="C21" s="57">
        <v>43236</v>
      </c>
      <c r="D21" s="9" t="s">
        <v>525</v>
      </c>
      <c r="E21" s="11" t="s">
        <v>786</v>
      </c>
      <c r="F21" s="11" t="s">
        <v>785</v>
      </c>
      <c r="G21" s="12">
        <v>30</v>
      </c>
      <c r="H21" s="14" t="s">
        <v>518</v>
      </c>
      <c r="I21" s="24">
        <v>43279</v>
      </c>
      <c r="J21" s="20" t="s">
        <v>532</v>
      </c>
      <c r="K21" s="15" t="s">
        <v>520</v>
      </c>
      <c r="L21" s="15" t="s">
        <v>520</v>
      </c>
      <c r="M21" s="16" t="s">
        <v>282</v>
      </c>
    </row>
    <row r="22" spans="1:13" ht="33" customHeight="1" x14ac:dyDescent="0.3">
      <c r="A22" s="25">
        <f t="shared" si="0"/>
        <v>18</v>
      </c>
      <c r="B22" s="2" t="s">
        <v>527</v>
      </c>
      <c r="C22" s="10">
        <v>43238</v>
      </c>
      <c r="D22" s="9" t="s">
        <v>523</v>
      </c>
      <c r="E22" s="11" t="s">
        <v>535</v>
      </c>
      <c r="F22" s="11" t="s">
        <v>787</v>
      </c>
      <c r="G22" s="12">
        <v>30</v>
      </c>
      <c r="H22" s="14" t="s">
        <v>516</v>
      </c>
      <c r="I22" s="24">
        <v>43293</v>
      </c>
      <c r="J22" s="20" t="s">
        <v>532</v>
      </c>
      <c r="K22" s="15" t="s">
        <v>520</v>
      </c>
      <c r="L22" s="15" t="s">
        <v>521</v>
      </c>
      <c r="M22" s="16" t="s">
        <v>293</v>
      </c>
    </row>
    <row r="23" spans="1:13" ht="33" customHeight="1" x14ac:dyDescent="0.3">
      <c r="A23" s="63">
        <f t="shared" si="0"/>
        <v>19</v>
      </c>
      <c r="B23" s="2" t="s">
        <v>527</v>
      </c>
      <c r="C23" s="10">
        <v>43245</v>
      </c>
      <c r="D23" s="9" t="s">
        <v>523</v>
      </c>
      <c r="E23" s="54" t="s">
        <v>795</v>
      </c>
      <c r="F23" s="11" t="s">
        <v>790</v>
      </c>
      <c r="G23" s="12">
        <v>30</v>
      </c>
      <c r="H23" s="14" t="s">
        <v>516</v>
      </c>
      <c r="I23" s="24">
        <v>43280</v>
      </c>
      <c r="J23" s="20" t="s">
        <v>532</v>
      </c>
      <c r="K23" s="15" t="s">
        <v>520</v>
      </c>
      <c r="L23" s="15" t="s">
        <v>519</v>
      </c>
      <c r="M23" s="16" t="s">
        <v>726</v>
      </c>
    </row>
    <row r="24" spans="1:13" ht="33" customHeight="1" x14ac:dyDescent="0.3">
      <c r="A24" s="25">
        <f t="shared" si="0"/>
        <v>20</v>
      </c>
      <c r="B24" s="2" t="s">
        <v>515</v>
      </c>
      <c r="C24" s="10">
        <v>43238</v>
      </c>
      <c r="D24" s="9" t="s">
        <v>525</v>
      </c>
      <c r="E24" s="11" t="s">
        <v>788</v>
      </c>
      <c r="F24" s="11" t="s">
        <v>789</v>
      </c>
      <c r="G24" s="12">
        <v>185</v>
      </c>
      <c r="H24" s="14" t="s">
        <v>959</v>
      </c>
      <c r="I24" s="24">
        <v>43245</v>
      </c>
      <c r="J24" s="20" t="s">
        <v>530</v>
      </c>
      <c r="K24" s="15"/>
      <c r="L24" s="15"/>
      <c r="M24" s="16" t="s">
        <v>279</v>
      </c>
    </row>
    <row r="25" spans="1:13" s="121" customFormat="1" ht="33" customHeight="1" x14ac:dyDescent="0.3">
      <c r="A25" s="122">
        <f t="shared" si="0"/>
        <v>21</v>
      </c>
      <c r="B25" s="111" t="s">
        <v>512</v>
      </c>
      <c r="C25" s="113">
        <v>43251</v>
      </c>
      <c r="D25" s="112" t="s">
        <v>525</v>
      </c>
      <c r="E25" s="114" t="s">
        <v>792</v>
      </c>
      <c r="F25" s="114" t="s">
        <v>737</v>
      </c>
      <c r="G25" s="115">
        <v>185</v>
      </c>
      <c r="H25" s="116" t="s">
        <v>518</v>
      </c>
      <c r="I25" s="118">
        <v>43266</v>
      </c>
      <c r="J25" s="119" t="s">
        <v>532</v>
      </c>
      <c r="K25" s="117" t="s">
        <v>520</v>
      </c>
      <c r="L25" s="117" t="s">
        <v>520</v>
      </c>
      <c r="M25" s="120" t="s">
        <v>372</v>
      </c>
    </row>
    <row r="26" spans="1:13" ht="39.75" customHeight="1" x14ac:dyDescent="0.3">
      <c r="A26" s="25">
        <f t="shared" si="0"/>
        <v>22</v>
      </c>
      <c r="B26" s="2" t="s">
        <v>522</v>
      </c>
      <c r="C26" s="10">
        <v>43255</v>
      </c>
      <c r="D26" s="9" t="s">
        <v>523</v>
      </c>
      <c r="E26" s="11" t="s">
        <v>535</v>
      </c>
      <c r="F26" s="11" t="s">
        <v>793</v>
      </c>
      <c r="G26" s="12">
        <v>15</v>
      </c>
      <c r="H26" s="14"/>
      <c r="I26" s="24"/>
      <c r="J26" s="20"/>
      <c r="K26" s="15"/>
      <c r="L26" s="15"/>
      <c r="M26" s="16" t="s">
        <v>794</v>
      </c>
    </row>
    <row r="27" spans="1:13" ht="33" customHeight="1" x14ac:dyDescent="0.3">
      <c r="A27" s="25">
        <f t="shared" si="0"/>
        <v>23</v>
      </c>
      <c r="B27" s="2" t="s">
        <v>515</v>
      </c>
      <c r="C27" s="10">
        <v>43271</v>
      </c>
      <c r="D27" s="9" t="s">
        <v>525</v>
      </c>
      <c r="E27" s="11" t="s">
        <v>783</v>
      </c>
      <c r="F27" s="11" t="s">
        <v>797</v>
      </c>
      <c r="G27" s="12">
        <v>1</v>
      </c>
      <c r="H27" s="14" t="s">
        <v>514</v>
      </c>
      <c r="I27" s="24"/>
      <c r="J27" s="20" t="s">
        <v>530</v>
      </c>
      <c r="K27" s="15"/>
      <c r="L27" s="15"/>
      <c r="M27" s="16" t="s">
        <v>954</v>
      </c>
    </row>
    <row r="28" spans="1:13" ht="33" customHeight="1" x14ac:dyDescent="0.3">
      <c r="A28" s="25">
        <f t="shared" si="0"/>
        <v>24</v>
      </c>
      <c r="B28" s="2" t="s">
        <v>512</v>
      </c>
      <c r="C28" s="10">
        <v>43271</v>
      </c>
      <c r="D28" s="9" t="s">
        <v>523</v>
      </c>
      <c r="E28" s="11" t="s">
        <v>535</v>
      </c>
      <c r="F28" s="11" t="s">
        <v>798</v>
      </c>
      <c r="G28" s="12">
        <v>15</v>
      </c>
      <c r="H28" s="14" t="s">
        <v>518</v>
      </c>
      <c r="I28" s="24">
        <v>43286</v>
      </c>
      <c r="J28" s="20" t="s">
        <v>532</v>
      </c>
      <c r="K28" s="15" t="s">
        <v>520</v>
      </c>
      <c r="L28" s="15" t="s">
        <v>520</v>
      </c>
      <c r="M28" s="16"/>
    </row>
    <row r="29" spans="1:13" ht="33" customHeight="1" x14ac:dyDescent="0.3">
      <c r="A29" s="25">
        <f t="shared" si="0"/>
        <v>25</v>
      </c>
      <c r="B29" s="2" t="s">
        <v>527</v>
      </c>
      <c r="C29" s="10">
        <v>43277</v>
      </c>
      <c r="D29" s="9" t="s">
        <v>523</v>
      </c>
      <c r="E29" s="11" t="s">
        <v>534</v>
      </c>
      <c r="F29" s="11" t="s">
        <v>960</v>
      </c>
      <c r="G29" s="12">
        <v>10</v>
      </c>
      <c r="H29" s="14" t="s">
        <v>516</v>
      </c>
      <c r="I29" s="24">
        <v>43290</v>
      </c>
      <c r="J29" s="20" t="s">
        <v>532</v>
      </c>
      <c r="K29" s="15" t="s">
        <v>520</v>
      </c>
      <c r="L29" s="15" t="s">
        <v>521</v>
      </c>
      <c r="M29" s="16"/>
    </row>
    <row r="30" spans="1:13" ht="33" customHeight="1" x14ac:dyDescent="0.3">
      <c r="A30" s="25">
        <f t="shared" si="0"/>
        <v>26</v>
      </c>
      <c r="B30" s="2" t="s">
        <v>512</v>
      </c>
      <c r="C30" s="10">
        <v>43279</v>
      </c>
      <c r="D30" s="9" t="s">
        <v>523</v>
      </c>
      <c r="E30" s="11" t="s">
        <v>535</v>
      </c>
      <c r="F30" s="11" t="s">
        <v>965</v>
      </c>
      <c r="G30" s="12">
        <v>15</v>
      </c>
      <c r="H30" s="14" t="s">
        <v>516</v>
      </c>
      <c r="I30" s="24">
        <v>43286</v>
      </c>
      <c r="J30" s="20" t="s">
        <v>532</v>
      </c>
      <c r="K30" s="15" t="s">
        <v>520</v>
      </c>
      <c r="L30" s="15" t="s">
        <v>520</v>
      </c>
      <c r="M30" s="16" t="s">
        <v>322</v>
      </c>
    </row>
    <row r="31" spans="1:13" ht="33" customHeight="1" x14ac:dyDescent="0.3">
      <c r="A31" s="25">
        <f t="shared" si="0"/>
        <v>27</v>
      </c>
      <c r="B31" s="2" t="s">
        <v>515</v>
      </c>
      <c r="C31" s="10">
        <v>43280</v>
      </c>
      <c r="D31" s="9" t="s">
        <v>523</v>
      </c>
      <c r="E31" s="11" t="s">
        <v>966</v>
      </c>
      <c r="F31" s="11" t="s">
        <v>967</v>
      </c>
      <c r="G31" s="12">
        <v>170</v>
      </c>
      <c r="H31" s="14" t="s">
        <v>959</v>
      </c>
      <c r="I31" s="24">
        <v>43319</v>
      </c>
      <c r="J31" s="20" t="s">
        <v>530</v>
      </c>
      <c r="K31" s="15"/>
      <c r="L31" s="15"/>
      <c r="M31" s="16" t="s">
        <v>384</v>
      </c>
    </row>
    <row r="32" spans="1:13" s="121" customFormat="1" ht="33" customHeight="1" x14ac:dyDescent="0.3">
      <c r="A32" s="122">
        <f t="shared" si="0"/>
        <v>28</v>
      </c>
      <c r="B32" s="111" t="s">
        <v>512</v>
      </c>
      <c r="C32" s="113">
        <v>43290</v>
      </c>
      <c r="D32" s="112" t="s">
        <v>523</v>
      </c>
      <c r="E32" s="114" t="s">
        <v>544</v>
      </c>
      <c r="F32" s="114" t="s">
        <v>975</v>
      </c>
      <c r="G32" s="115">
        <v>15</v>
      </c>
      <c r="H32" s="116" t="s">
        <v>518</v>
      </c>
      <c r="I32" s="118">
        <v>43388</v>
      </c>
      <c r="J32" s="119" t="s">
        <v>532</v>
      </c>
      <c r="K32" s="117" t="s">
        <v>520</v>
      </c>
      <c r="L32" s="117" t="s">
        <v>520</v>
      </c>
      <c r="M32" s="120" t="s">
        <v>315</v>
      </c>
    </row>
    <row r="33" spans="1:13" ht="33" customHeight="1" x14ac:dyDescent="0.3">
      <c r="A33" s="25">
        <f t="shared" si="0"/>
        <v>29</v>
      </c>
      <c r="B33" s="2" t="s">
        <v>515</v>
      </c>
      <c r="C33" s="10">
        <v>43293</v>
      </c>
      <c r="D33" s="9" t="s">
        <v>525</v>
      </c>
      <c r="E33" s="11" t="s">
        <v>540</v>
      </c>
      <c r="F33" s="11" t="s">
        <v>976</v>
      </c>
      <c r="G33" s="12">
        <v>50</v>
      </c>
      <c r="H33" s="14" t="s">
        <v>514</v>
      </c>
      <c r="I33" s="24"/>
      <c r="J33" s="20" t="s">
        <v>530</v>
      </c>
      <c r="K33" s="15"/>
      <c r="L33" s="15"/>
      <c r="M33" s="16" t="s">
        <v>275</v>
      </c>
    </row>
    <row r="34" spans="1:13" s="121" customFormat="1" ht="33" customHeight="1" x14ac:dyDescent="0.3">
      <c r="A34" s="122">
        <f t="shared" si="0"/>
        <v>30</v>
      </c>
      <c r="B34" s="111" t="s">
        <v>512</v>
      </c>
      <c r="C34" s="113">
        <v>43293</v>
      </c>
      <c r="D34" s="112" t="s">
        <v>525</v>
      </c>
      <c r="E34" s="114" t="s">
        <v>616</v>
      </c>
      <c r="F34" s="114" t="s">
        <v>977</v>
      </c>
      <c r="G34" s="115">
        <v>1544</v>
      </c>
      <c r="H34" s="116" t="s">
        <v>518</v>
      </c>
      <c r="I34" s="118">
        <v>43327</v>
      </c>
      <c r="J34" s="119" t="s">
        <v>532</v>
      </c>
      <c r="K34" s="117" t="s">
        <v>520</v>
      </c>
      <c r="L34" s="117" t="s">
        <v>520</v>
      </c>
      <c r="M34" s="120" t="s">
        <v>731</v>
      </c>
    </row>
    <row r="35" spans="1:13" ht="33" customHeight="1" x14ac:dyDescent="0.3">
      <c r="A35" s="25">
        <f t="shared" si="0"/>
        <v>31</v>
      </c>
      <c r="B35" s="2" t="s">
        <v>527</v>
      </c>
      <c r="C35" s="10">
        <v>43301</v>
      </c>
      <c r="D35" s="9" t="s">
        <v>523</v>
      </c>
      <c r="E35" s="11" t="s">
        <v>544</v>
      </c>
      <c r="F35" s="11" t="s">
        <v>311</v>
      </c>
      <c r="G35" s="12">
        <v>15</v>
      </c>
      <c r="H35" s="14" t="s">
        <v>516</v>
      </c>
      <c r="I35" s="24">
        <v>43321</v>
      </c>
      <c r="J35" s="20" t="s">
        <v>530</v>
      </c>
      <c r="K35" s="15" t="s">
        <v>520</v>
      </c>
      <c r="L35" s="15" t="s">
        <v>521</v>
      </c>
      <c r="M35" s="16"/>
    </row>
    <row r="36" spans="1:13" ht="33" customHeight="1" x14ac:dyDescent="0.3">
      <c r="A36" s="25">
        <f t="shared" si="0"/>
        <v>32</v>
      </c>
      <c r="B36" s="2" t="s">
        <v>527</v>
      </c>
      <c r="C36" s="10">
        <v>43308</v>
      </c>
      <c r="D36" s="9" t="s">
        <v>523</v>
      </c>
      <c r="E36" s="11" t="s">
        <v>316</v>
      </c>
      <c r="F36" s="11" t="s">
        <v>317</v>
      </c>
      <c r="G36" s="12">
        <v>15</v>
      </c>
      <c r="H36" s="14" t="s">
        <v>516</v>
      </c>
      <c r="I36" s="24">
        <v>43341</v>
      </c>
      <c r="J36" s="20" t="s">
        <v>532</v>
      </c>
      <c r="K36" s="15" t="s">
        <v>520</v>
      </c>
      <c r="L36" s="15" t="s">
        <v>521</v>
      </c>
      <c r="M36" s="16"/>
    </row>
    <row r="37" spans="1:13" ht="33" customHeight="1" x14ac:dyDescent="0.3">
      <c r="A37" s="25">
        <f t="shared" si="0"/>
        <v>33</v>
      </c>
      <c r="B37" s="2" t="s">
        <v>527</v>
      </c>
      <c r="C37" s="10">
        <v>43325</v>
      </c>
      <c r="D37" s="9" t="s">
        <v>525</v>
      </c>
      <c r="E37" s="11" t="s">
        <v>319</v>
      </c>
      <c r="F37" s="11" t="s">
        <v>320</v>
      </c>
      <c r="G37" s="60">
        <v>2.4E-2</v>
      </c>
      <c r="H37" s="14" t="s">
        <v>516</v>
      </c>
      <c r="I37" s="24">
        <v>43347</v>
      </c>
      <c r="J37" s="20" t="s">
        <v>532</v>
      </c>
      <c r="K37" s="15" t="s">
        <v>520</v>
      </c>
      <c r="L37" s="15" t="s">
        <v>521</v>
      </c>
      <c r="M37" s="16"/>
    </row>
    <row r="38" spans="1:13" ht="33" customHeight="1" x14ac:dyDescent="0.3">
      <c r="A38" s="25">
        <f t="shared" si="0"/>
        <v>34</v>
      </c>
      <c r="B38" s="2" t="s">
        <v>515</v>
      </c>
      <c r="C38" s="10">
        <v>43325</v>
      </c>
      <c r="D38" s="9" t="s">
        <v>525</v>
      </c>
      <c r="E38" s="11" t="s">
        <v>740</v>
      </c>
      <c r="F38" s="11" t="s">
        <v>321</v>
      </c>
      <c r="G38" s="12">
        <v>527</v>
      </c>
      <c r="H38" s="14" t="s">
        <v>514</v>
      </c>
      <c r="I38" s="24"/>
      <c r="J38" s="20"/>
      <c r="K38" s="15"/>
      <c r="L38" s="15"/>
      <c r="M38" s="16" t="s">
        <v>342</v>
      </c>
    </row>
    <row r="39" spans="1:13" s="121" customFormat="1" ht="33" customHeight="1" x14ac:dyDescent="0.3">
      <c r="A39" s="122">
        <f t="shared" si="0"/>
        <v>35</v>
      </c>
      <c r="B39" s="111" t="s">
        <v>512</v>
      </c>
      <c r="C39" s="113">
        <v>43328</v>
      </c>
      <c r="D39" s="112" t="s">
        <v>523</v>
      </c>
      <c r="E39" s="114" t="s">
        <v>535</v>
      </c>
      <c r="F39" s="114" t="s">
        <v>323</v>
      </c>
      <c r="G39" s="115">
        <v>15</v>
      </c>
      <c r="H39" s="116" t="s">
        <v>518</v>
      </c>
      <c r="I39" s="118">
        <v>43339</v>
      </c>
      <c r="J39" s="119" t="s">
        <v>532</v>
      </c>
      <c r="K39" s="117" t="s">
        <v>520</v>
      </c>
      <c r="L39" s="117" t="s">
        <v>520</v>
      </c>
      <c r="M39" s="120"/>
    </row>
    <row r="40" spans="1:13" s="121" customFormat="1" ht="33" customHeight="1" x14ac:dyDescent="0.3">
      <c r="A40" s="122">
        <f t="shared" si="0"/>
        <v>36</v>
      </c>
      <c r="B40" s="111" t="s">
        <v>512</v>
      </c>
      <c r="C40" s="113">
        <v>43333</v>
      </c>
      <c r="D40" s="112" t="s">
        <v>523</v>
      </c>
      <c r="E40" s="114" t="s">
        <v>535</v>
      </c>
      <c r="F40" s="114" t="s">
        <v>325</v>
      </c>
      <c r="G40" s="115">
        <v>10</v>
      </c>
      <c r="H40" s="116" t="s">
        <v>518</v>
      </c>
      <c r="I40" s="118">
        <v>43347</v>
      </c>
      <c r="J40" s="119" t="s">
        <v>532</v>
      </c>
      <c r="K40" s="117" t="s">
        <v>520</v>
      </c>
      <c r="L40" s="117" t="s">
        <v>520</v>
      </c>
      <c r="M40" s="120"/>
    </row>
    <row r="41" spans="1:13" s="121" customFormat="1" ht="33" customHeight="1" x14ac:dyDescent="0.3">
      <c r="A41" s="122">
        <f t="shared" si="0"/>
        <v>37</v>
      </c>
      <c r="B41" s="111" t="s">
        <v>512</v>
      </c>
      <c r="C41" s="113">
        <v>43333</v>
      </c>
      <c r="D41" s="112" t="s">
        <v>523</v>
      </c>
      <c r="E41" s="114" t="s">
        <v>535</v>
      </c>
      <c r="F41" s="114" t="s">
        <v>326</v>
      </c>
      <c r="G41" s="115">
        <v>10</v>
      </c>
      <c r="H41" s="116" t="s">
        <v>518</v>
      </c>
      <c r="I41" s="118">
        <v>43347</v>
      </c>
      <c r="J41" s="119" t="s">
        <v>532</v>
      </c>
      <c r="K41" s="117" t="s">
        <v>520</v>
      </c>
      <c r="L41" s="117" t="s">
        <v>520</v>
      </c>
      <c r="M41" s="120"/>
    </row>
    <row r="42" spans="1:13" ht="33" customHeight="1" x14ac:dyDescent="0.3">
      <c r="A42" s="37">
        <f t="shared" si="0"/>
        <v>38</v>
      </c>
      <c r="B42" s="2" t="s">
        <v>527</v>
      </c>
      <c r="C42" s="10">
        <v>43334</v>
      </c>
      <c r="D42" s="9" t="s">
        <v>523</v>
      </c>
      <c r="E42" s="11" t="s">
        <v>535</v>
      </c>
      <c r="F42" s="11" t="s">
        <v>329</v>
      </c>
      <c r="G42" s="12">
        <v>10</v>
      </c>
      <c r="H42" s="14" t="s">
        <v>516</v>
      </c>
      <c r="I42" s="24">
        <v>43348</v>
      </c>
      <c r="J42" s="20" t="s">
        <v>532</v>
      </c>
      <c r="K42" s="15" t="s">
        <v>520</v>
      </c>
      <c r="L42" s="15" t="s">
        <v>521</v>
      </c>
      <c r="M42" s="16"/>
    </row>
    <row r="43" spans="1:13" s="121" customFormat="1" ht="33" customHeight="1" x14ac:dyDescent="0.3">
      <c r="A43" s="122">
        <f t="shared" si="0"/>
        <v>39</v>
      </c>
      <c r="B43" s="111" t="s">
        <v>512</v>
      </c>
      <c r="C43" s="113">
        <v>43339</v>
      </c>
      <c r="D43" s="112" t="s">
        <v>523</v>
      </c>
      <c r="E43" s="114" t="s">
        <v>580</v>
      </c>
      <c r="F43" s="114" t="s">
        <v>330</v>
      </c>
      <c r="G43" s="115">
        <v>15</v>
      </c>
      <c r="H43" s="116" t="s">
        <v>518</v>
      </c>
      <c r="I43" s="118">
        <v>43389</v>
      </c>
      <c r="J43" s="119" t="s">
        <v>532</v>
      </c>
      <c r="K43" s="117" t="s">
        <v>520</v>
      </c>
      <c r="L43" s="117" t="s">
        <v>520</v>
      </c>
      <c r="M43" s="120"/>
    </row>
    <row r="44" spans="1:13" ht="33" customHeight="1" x14ac:dyDescent="0.3">
      <c r="A44" s="63">
        <f t="shared" si="0"/>
        <v>40</v>
      </c>
      <c r="B44" s="2" t="s">
        <v>527</v>
      </c>
      <c r="C44" s="10">
        <v>43341</v>
      </c>
      <c r="D44" s="9" t="s">
        <v>523</v>
      </c>
      <c r="E44" s="11" t="s">
        <v>327</v>
      </c>
      <c r="F44" s="11" t="s">
        <v>328</v>
      </c>
      <c r="G44" s="12">
        <v>380</v>
      </c>
      <c r="H44" s="14" t="s">
        <v>516</v>
      </c>
      <c r="I44" s="24">
        <v>43405</v>
      </c>
      <c r="J44" s="20" t="s">
        <v>531</v>
      </c>
      <c r="K44" s="15" t="s">
        <v>520</v>
      </c>
      <c r="L44" s="15" t="s">
        <v>521</v>
      </c>
      <c r="M44" s="16" t="s">
        <v>724</v>
      </c>
    </row>
    <row r="45" spans="1:13" s="121" customFormat="1" ht="33" customHeight="1" x14ac:dyDescent="0.3">
      <c r="A45" s="122">
        <f t="shared" si="0"/>
        <v>41</v>
      </c>
      <c r="B45" s="111" t="s">
        <v>512</v>
      </c>
      <c r="C45" s="113">
        <v>43348</v>
      </c>
      <c r="D45" s="112" t="s">
        <v>523</v>
      </c>
      <c r="E45" s="114" t="s">
        <v>535</v>
      </c>
      <c r="F45" s="114" t="s">
        <v>335</v>
      </c>
      <c r="G45" s="115">
        <v>10</v>
      </c>
      <c r="H45" s="116" t="s">
        <v>518</v>
      </c>
      <c r="I45" s="118">
        <v>43356</v>
      </c>
      <c r="J45" s="119" t="s">
        <v>532</v>
      </c>
      <c r="K45" s="117" t="s">
        <v>520</v>
      </c>
      <c r="L45" s="117" t="s">
        <v>520</v>
      </c>
      <c r="M45" s="120"/>
    </row>
    <row r="46" spans="1:13" ht="33" customHeight="1" x14ac:dyDescent="0.3">
      <c r="A46" s="37">
        <f t="shared" si="0"/>
        <v>42</v>
      </c>
      <c r="B46" s="2" t="s">
        <v>527</v>
      </c>
      <c r="C46" s="10">
        <v>43354</v>
      </c>
      <c r="D46" s="9" t="s">
        <v>523</v>
      </c>
      <c r="E46" s="11" t="s">
        <v>535</v>
      </c>
      <c r="F46" s="11" t="s">
        <v>336</v>
      </c>
      <c r="G46" s="12">
        <v>10</v>
      </c>
      <c r="H46" s="14" t="s">
        <v>516</v>
      </c>
      <c r="I46" s="24">
        <v>43543</v>
      </c>
      <c r="J46" s="20" t="s">
        <v>532</v>
      </c>
      <c r="K46" s="15" t="s">
        <v>520</v>
      </c>
      <c r="L46" s="15" t="s">
        <v>521</v>
      </c>
      <c r="M46" s="16"/>
    </row>
    <row r="47" spans="1:13" ht="33" customHeight="1" x14ac:dyDescent="0.3">
      <c r="A47" s="25">
        <f>ROW()-4</f>
        <v>43</v>
      </c>
      <c r="B47" s="2" t="s">
        <v>515</v>
      </c>
      <c r="C47" s="10">
        <v>43355</v>
      </c>
      <c r="D47" s="9" t="s">
        <v>525</v>
      </c>
      <c r="E47" s="11" t="s">
        <v>337</v>
      </c>
      <c r="F47" s="11" t="s">
        <v>338</v>
      </c>
      <c r="G47" s="12">
        <v>430</v>
      </c>
      <c r="H47" s="14" t="s">
        <v>514</v>
      </c>
      <c r="I47" s="24"/>
      <c r="J47" s="20"/>
      <c r="K47" s="15"/>
      <c r="L47" s="15"/>
      <c r="M47" s="16" t="s">
        <v>376</v>
      </c>
    </row>
    <row r="48" spans="1:13" ht="33" customHeight="1" x14ac:dyDescent="0.3">
      <c r="A48" s="50">
        <f t="shared" si="0"/>
        <v>44</v>
      </c>
      <c r="B48" s="2" t="s">
        <v>527</v>
      </c>
      <c r="C48" s="10">
        <v>43361</v>
      </c>
      <c r="D48" s="9" t="s">
        <v>523</v>
      </c>
      <c r="E48" s="11" t="s">
        <v>339</v>
      </c>
      <c r="F48" s="11" t="s">
        <v>341</v>
      </c>
      <c r="G48" s="12">
        <v>15</v>
      </c>
      <c r="H48" s="14" t="s">
        <v>516</v>
      </c>
      <c r="I48" s="24">
        <v>43377</v>
      </c>
      <c r="J48" s="20" t="s">
        <v>532</v>
      </c>
      <c r="K48" s="15" t="s">
        <v>520</v>
      </c>
      <c r="L48" s="15" t="s">
        <v>521</v>
      </c>
      <c r="M48" s="16"/>
    </row>
    <row r="49" spans="1:13" s="121" customFormat="1" ht="33" customHeight="1" x14ac:dyDescent="0.3">
      <c r="A49" s="122">
        <f t="shared" si="0"/>
        <v>45</v>
      </c>
      <c r="B49" s="111" t="s">
        <v>512</v>
      </c>
      <c r="C49" s="113">
        <v>43362</v>
      </c>
      <c r="D49" s="112" t="s">
        <v>523</v>
      </c>
      <c r="E49" s="114" t="s">
        <v>683</v>
      </c>
      <c r="F49" s="114" t="s">
        <v>340</v>
      </c>
      <c r="G49" s="115">
        <v>15</v>
      </c>
      <c r="H49" s="116" t="s">
        <v>518</v>
      </c>
      <c r="I49" s="118">
        <v>43388</v>
      </c>
      <c r="J49" s="119" t="s">
        <v>532</v>
      </c>
      <c r="K49" s="117" t="s">
        <v>520</v>
      </c>
      <c r="L49" s="117" t="s">
        <v>520</v>
      </c>
      <c r="M49" s="120"/>
    </row>
    <row r="50" spans="1:13" ht="33" customHeight="1" x14ac:dyDescent="0.3">
      <c r="A50" s="25">
        <f t="shared" si="0"/>
        <v>46</v>
      </c>
      <c r="B50" s="2" t="s">
        <v>515</v>
      </c>
      <c r="C50" s="10">
        <v>43367</v>
      </c>
      <c r="D50" s="9" t="s">
        <v>525</v>
      </c>
      <c r="E50" s="11" t="s">
        <v>538</v>
      </c>
      <c r="F50" s="11" t="s">
        <v>321</v>
      </c>
      <c r="G50" s="12">
        <v>149</v>
      </c>
      <c r="H50" s="14" t="s">
        <v>514</v>
      </c>
      <c r="I50" s="24"/>
      <c r="J50" s="20"/>
      <c r="K50" s="15"/>
      <c r="L50" s="15"/>
      <c r="M50" s="16" t="s">
        <v>287</v>
      </c>
    </row>
    <row r="51" spans="1:13" ht="33" customHeight="1" x14ac:dyDescent="0.3">
      <c r="A51" s="25">
        <f t="shared" si="0"/>
        <v>47</v>
      </c>
      <c r="B51" s="2" t="s">
        <v>515</v>
      </c>
      <c r="C51" s="10">
        <v>43367</v>
      </c>
      <c r="D51" s="9" t="s">
        <v>523</v>
      </c>
      <c r="E51" s="11" t="s">
        <v>538</v>
      </c>
      <c r="F51" s="11" t="s">
        <v>321</v>
      </c>
      <c r="G51" s="12">
        <v>149</v>
      </c>
      <c r="H51" s="14" t="s">
        <v>514</v>
      </c>
      <c r="I51" s="24"/>
      <c r="J51" s="20"/>
      <c r="K51" s="15"/>
      <c r="L51" s="15"/>
      <c r="M51" s="16" t="s">
        <v>285</v>
      </c>
    </row>
    <row r="52" spans="1:13" ht="33" customHeight="1" x14ac:dyDescent="0.3">
      <c r="A52" s="25">
        <f t="shared" si="0"/>
        <v>48</v>
      </c>
      <c r="B52" s="2" t="s">
        <v>515</v>
      </c>
      <c r="C52" s="10">
        <v>43367</v>
      </c>
      <c r="D52" s="9" t="s">
        <v>523</v>
      </c>
      <c r="E52" s="11" t="s">
        <v>695</v>
      </c>
      <c r="F52" s="11" t="s">
        <v>321</v>
      </c>
      <c r="G52" s="12">
        <v>149</v>
      </c>
      <c r="H52" s="14" t="s">
        <v>514</v>
      </c>
      <c r="I52" s="24"/>
      <c r="J52" s="20"/>
      <c r="K52" s="15"/>
      <c r="L52" s="15"/>
      <c r="M52" s="16" t="s">
        <v>286</v>
      </c>
    </row>
    <row r="53" spans="1:13" s="121" customFormat="1" ht="33" customHeight="1" x14ac:dyDescent="0.3">
      <c r="A53" s="122">
        <f t="shared" si="0"/>
        <v>49</v>
      </c>
      <c r="B53" s="111" t="s">
        <v>512</v>
      </c>
      <c r="C53" s="113">
        <v>43374</v>
      </c>
      <c r="D53" s="112" t="s">
        <v>523</v>
      </c>
      <c r="E53" s="114" t="s">
        <v>535</v>
      </c>
      <c r="F53" s="114" t="s">
        <v>951</v>
      </c>
      <c r="G53" s="115">
        <v>15</v>
      </c>
      <c r="H53" s="116" t="s">
        <v>518</v>
      </c>
      <c r="I53" s="118">
        <v>43381</v>
      </c>
      <c r="J53" s="119" t="s">
        <v>532</v>
      </c>
      <c r="K53" s="117" t="s">
        <v>520</v>
      </c>
      <c r="L53" s="117" t="s">
        <v>520</v>
      </c>
      <c r="M53" s="120"/>
    </row>
    <row r="54" spans="1:13" s="121" customFormat="1" ht="33" customHeight="1" x14ac:dyDescent="0.3">
      <c r="A54" s="122">
        <f t="shared" si="0"/>
        <v>50</v>
      </c>
      <c r="B54" s="111" t="s">
        <v>512</v>
      </c>
      <c r="C54" s="113">
        <v>43381</v>
      </c>
      <c r="D54" s="112" t="s">
        <v>523</v>
      </c>
      <c r="E54" s="114" t="s">
        <v>535</v>
      </c>
      <c r="F54" s="114" t="s">
        <v>948</v>
      </c>
      <c r="G54" s="115">
        <v>15</v>
      </c>
      <c r="H54" s="116" t="s">
        <v>518</v>
      </c>
      <c r="I54" s="118">
        <v>43390</v>
      </c>
      <c r="J54" s="119" t="s">
        <v>532</v>
      </c>
      <c r="K54" s="117" t="s">
        <v>520</v>
      </c>
      <c r="L54" s="117" t="s">
        <v>520</v>
      </c>
      <c r="M54" s="120"/>
    </row>
    <row r="55" spans="1:13" ht="33" customHeight="1" x14ac:dyDescent="0.3">
      <c r="A55" s="25">
        <f t="shared" si="0"/>
        <v>51</v>
      </c>
      <c r="B55" s="2" t="s">
        <v>515</v>
      </c>
      <c r="C55" s="10">
        <v>43381</v>
      </c>
      <c r="D55" s="9" t="s">
        <v>525</v>
      </c>
      <c r="E55" s="11" t="s">
        <v>949</v>
      </c>
      <c r="F55" s="11" t="s">
        <v>950</v>
      </c>
      <c r="G55" s="12">
        <v>105</v>
      </c>
      <c r="H55" s="14"/>
      <c r="I55" s="24"/>
      <c r="J55" s="20"/>
      <c r="K55" s="15"/>
      <c r="L55" s="15"/>
      <c r="M55" s="16" t="s">
        <v>374</v>
      </c>
    </row>
    <row r="56" spans="1:13" ht="33" customHeight="1" x14ac:dyDescent="0.3">
      <c r="A56" s="25">
        <f t="shared" si="0"/>
        <v>52</v>
      </c>
      <c r="B56" s="2" t="s">
        <v>511</v>
      </c>
      <c r="C56" s="10">
        <v>43383</v>
      </c>
      <c r="D56" s="9" t="s">
        <v>525</v>
      </c>
      <c r="E56" s="11" t="s">
        <v>540</v>
      </c>
      <c r="F56" s="11" t="s">
        <v>952</v>
      </c>
      <c r="G56" s="12">
        <v>15</v>
      </c>
      <c r="H56" s="14" t="s">
        <v>514</v>
      </c>
      <c r="I56" s="24"/>
      <c r="J56" s="20"/>
      <c r="K56" s="15"/>
      <c r="L56" s="15"/>
      <c r="M56" s="16" t="s">
        <v>406</v>
      </c>
    </row>
    <row r="57" spans="1:13" s="121" customFormat="1" ht="33" customHeight="1" x14ac:dyDescent="0.3">
      <c r="A57" s="122">
        <f t="shared" si="0"/>
        <v>53</v>
      </c>
      <c r="B57" s="111" t="s">
        <v>512</v>
      </c>
      <c r="C57" s="113">
        <v>43385</v>
      </c>
      <c r="D57" s="112" t="s">
        <v>523</v>
      </c>
      <c r="E57" s="114" t="s">
        <v>535</v>
      </c>
      <c r="F57" s="114" t="s">
        <v>955</v>
      </c>
      <c r="G57" s="115">
        <v>10</v>
      </c>
      <c r="H57" s="116" t="s">
        <v>518</v>
      </c>
      <c r="I57" s="118">
        <v>43426</v>
      </c>
      <c r="J57" s="119" t="s">
        <v>532</v>
      </c>
      <c r="K57" s="117" t="s">
        <v>520</v>
      </c>
      <c r="L57" s="117" t="s">
        <v>521</v>
      </c>
      <c r="M57" s="120" t="s">
        <v>408</v>
      </c>
    </row>
    <row r="58" spans="1:13" s="121" customFormat="1" ht="33" customHeight="1" x14ac:dyDescent="0.3">
      <c r="A58" s="122">
        <f t="shared" si="0"/>
        <v>54</v>
      </c>
      <c r="B58" s="111" t="s">
        <v>512</v>
      </c>
      <c r="C58" s="113">
        <v>43389</v>
      </c>
      <c r="D58" s="112" t="s">
        <v>523</v>
      </c>
      <c r="E58" s="114" t="s">
        <v>339</v>
      </c>
      <c r="F58" s="114" t="s">
        <v>270</v>
      </c>
      <c r="G58" s="115">
        <v>5</v>
      </c>
      <c r="H58" s="116" t="s">
        <v>518</v>
      </c>
      <c r="I58" s="118">
        <v>43405</v>
      </c>
      <c r="J58" s="119" t="s">
        <v>532</v>
      </c>
      <c r="K58" s="117" t="s">
        <v>520</v>
      </c>
      <c r="L58" s="117" t="s">
        <v>520</v>
      </c>
      <c r="M58" s="120"/>
    </row>
    <row r="59" spans="1:13" s="121" customFormat="1" ht="33" customHeight="1" x14ac:dyDescent="0.3">
      <c r="A59" s="122">
        <f t="shared" si="0"/>
        <v>55</v>
      </c>
      <c r="B59" s="111" t="s">
        <v>512</v>
      </c>
      <c r="C59" s="113">
        <v>43390</v>
      </c>
      <c r="D59" s="112" t="s">
        <v>523</v>
      </c>
      <c r="E59" s="114" t="s">
        <v>271</v>
      </c>
      <c r="F59" s="114" t="s">
        <v>272</v>
      </c>
      <c r="G59" s="115">
        <v>15</v>
      </c>
      <c r="H59" s="116" t="s">
        <v>518</v>
      </c>
      <c r="I59" s="118">
        <v>43448</v>
      </c>
      <c r="J59" s="119" t="s">
        <v>532</v>
      </c>
      <c r="K59" s="117" t="s">
        <v>520</v>
      </c>
      <c r="L59" s="117" t="s">
        <v>520</v>
      </c>
      <c r="M59" s="120"/>
    </row>
    <row r="60" spans="1:13" s="121" customFormat="1" ht="33" customHeight="1" x14ac:dyDescent="0.3">
      <c r="A60" s="122">
        <f>ROW()-4</f>
        <v>56</v>
      </c>
      <c r="B60" s="111" t="s">
        <v>512</v>
      </c>
      <c r="C60" s="113">
        <v>43391</v>
      </c>
      <c r="D60" s="112" t="s">
        <v>523</v>
      </c>
      <c r="E60" s="114" t="s">
        <v>535</v>
      </c>
      <c r="F60" s="114" t="s">
        <v>273</v>
      </c>
      <c r="G60" s="115">
        <v>15</v>
      </c>
      <c r="H60" s="116" t="s">
        <v>518</v>
      </c>
      <c r="I60" s="118">
        <v>43420</v>
      </c>
      <c r="J60" s="119" t="s">
        <v>532</v>
      </c>
      <c r="K60" s="117" t="s">
        <v>520</v>
      </c>
      <c r="L60" s="117" t="s">
        <v>520</v>
      </c>
      <c r="M60" s="120"/>
    </row>
    <row r="61" spans="1:13" ht="33" customHeight="1" x14ac:dyDescent="0.3">
      <c r="A61" s="25">
        <f t="shared" si="0"/>
        <v>57</v>
      </c>
      <c r="B61" s="2" t="s">
        <v>527</v>
      </c>
      <c r="C61" s="10">
        <v>43399</v>
      </c>
      <c r="D61" s="9" t="s">
        <v>523</v>
      </c>
      <c r="E61" s="11" t="s">
        <v>535</v>
      </c>
      <c r="F61" s="11" t="s">
        <v>274</v>
      </c>
      <c r="G61" s="12">
        <v>15</v>
      </c>
      <c r="H61" s="14" t="s">
        <v>516</v>
      </c>
      <c r="I61" s="24">
        <v>43413</v>
      </c>
      <c r="J61" s="20" t="s">
        <v>532</v>
      </c>
      <c r="K61" s="15" t="s">
        <v>520</v>
      </c>
      <c r="L61" s="15" t="s">
        <v>521</v>
      </c>
      <c r="M61" s="16" t="s">
        <v>362</v>
      </c>
    </row>
    <row r="62" spans="1:13" s="121" customFormat="1" ht="33" customHeight="1" x14ac:dyDescent="0.3">
      <c r="A62" s="122">
        <f t="shared" si="0"/>
        <v>58</v>
      </c>
      <c r="B62" s="111" t="s">
        <v>512</v>
      </c>
      <c r="C62" s="113">
        <v>43406</v>
      </c>
      <c r="D62" s="112" t="s">
        <v>523</v>
      </c>
      <c r="E62" s="114" t="s">
        <v>174</v>
      </c>
      <c r="F62" s="114" t="s">
        <v>276</v>
      </c>
      <c r="G62" s="115">
        <v>100</v>
      </c>
      <c r="H62" s="116" t="s">
        <v>518</v>
      </c>
      <c r="I62" s="118">
        <v>43458</v>
      </c>
      <c r="J62" s="119" t="s">
        <v>532</v>
      </c>
      <c r="K62" s="117" t="s">
        <v>520</v>
      </c>
      <c r="L62" s="117" t="s">
        <v>521</v>
      </c>
      <c r="M62" s="120" t="s">
        <v>578</v>
      </c>
    </row>
    <row r="63" spans="1:13" s="121" customFormat="1" ht="33" customHeight="1" x14ac:dyDescent="0.3">
      <c r="A63" s="122">
        <f t="shared" si="0"/>
        <v>59</v>
      </c>
      <c r="B63" s="111" t="s">
        <v>512</v>
      </c>
      <c r="C63" s="113">
        <v>43418</v>
      </c>
      <c r="D63" s="112" t="s">
        <v>523</v>
      </c>
      <c r="E63" s="114" t="s">
        <v>535</v>
      </c>
      <c r="F63" s="114" t="s">
        <v>281</v>
      </c>
      <c r="G63" s="115">
        <v>15</v>
      </c>
      <c r="H63" s="116" t="s">
        <v>518</v>
      </c>
      <c r="I63" s="118">
        <v>43452</v>
      </c>
      <c r="J63" s="119" t="s">
        <v>532</v>
      </c>
      <c r="K63" s="117" t="s">
        <v>520</v>
      </c>
      <c r="L63" s="117" t="s">
        <v>520</v>
      </c>
      <c r="M63" s="120" t="s">
        <v>370</v>
      </c>
    </row>
    <row r="64" spans="1:13" ht="33" customHeight="1" x14ac:dyDescent="0.3">
      <c r="A64" s="25">
        <f t="shared" si="0"/>
        <v>60</v>
      </c>
      <c r="B64" s="2" t="s">
        <v>515</v>
      </c>
      <c r="C64" s="10">
        <v>43418</v>
      </c>
      <c r="D64" s="9" t="s">
        <v>525</v>
      </c>
      <c r="E64" s="11" t="s">
        <v>278</v>
      </c>
      <c r="F64" s="11" t="s">
        <v>277</v>
      </c>
      <c r="G64" s="12">
        <v>0.1</v>
      </c>
      <c r="H64" s="14" t="s">
        <v>513</v>
      </c>
      <c r="I64" s="24"/>
      <c r="J64" s="20"/>
      <c r="K64" s="15"/>
      <c r="L64" s="15"/>
      <c r="M64" s="16" t="s">
        <v>94</v>
      </c>
    </row>
    <row r="65" spans="1:13" s="121" customFormat="1" ht="33" customHeight="1" x14ac:dyDescent="0.3">
      <c r="A65" s="122">
        <f t="shared" si="0"/>
        <v>61</v>
      </c>
      <c r="B65" s="111" t="s">
        <v>512</v>
      </c>
      <c r="C65" s="113">
        <v>43430</v>
      </c>
      <c r="D65" s="112" t="s">
        <v>525</v>
      </c>
      <c r="E65" s="114" t="s">
        <v>788</v>
      </c>
      <c r="F65" s="114" t="s">
        <v>789</v>
      </c>
      <c r="G65" s="115">
        <v>185</v>
      </c>
      <c r="H65" s="116" t="s">
        <v>516</v>
      </c>
      <c r="I65" s="118">
        <v>43431</v>
      </c>
      <c r="J65" s="119" t="s">
        <v>400</v>
      </c>
      <c r="K65" s="117" t="s">
        <v>520</v>
      </c>
      <c r="L65" s="117" t="s">
        <v>521</v>
      </c>
      <c r="M65" s="120" t="s">
        <v>579</v>
      </c>
    </row>
    <row r="66" spans="1:13" ht="33" customHeight="1" x14ac:dyDescent="0.3">
      <c r="A66" s="39">
        <f t="shared" si="0"/>
        <v>62</v>
      </c>
      <c r="B66" s="2" t="s">
        <v>527</v>
      </c>
      <c r="C66" s="10">
        <v>43430</v>
      </c>
      <c r="D66" s="9" t="s">
        <v>523</v>
      </c>
      <c r="E66" s="11" t="s">
        <v>288</v>
      </c>
      <c r="F66" s="11" t="s">
        <v>289</v>
      </c>
      <c r="G66" s="13">
        <v>15</v>
      </c>
      <c r="H66" s="14" t="s">
        <v>516</v>
      </c>
      <c r="I66" s="24">
        <v>43440</v>
      </c>
      <c r="J66" s="20" t="s">
        <v>532</v>
      </c>
      <c r="K66" s="15" t="s">
        <v>520</v>
      </c>
      <c r="L66" s="15" t="s">
        <v>521</v>
      </c>
      <c r="M66" s="16"/>
    </row>
    <row r="67" spans="1:13" s="121" customFormat="1" ht="33" customHeight="1" x14ac:dyDescent="0.3">
      <c r="A67" s="122">
        <f t="shared" si="0"/>
        <v>63</v>
      </c>
      <c r="B67" s="111" t="s">
        <v>512</v>
      </c>
      <c r="C67" s="113">
        <v>43433</v>
      </c>
      <c r="D67" s="112" t="s">
        <v>523</v>
      </c>
      <c r="E67" s="114" t="s">
        <v>535</v>
      </c>
      <c r="F67" s="114" t="s">
        <v>369</v>
      </c>
      <c r="G67" s="115">
        <v>15</v>
      </c>
      <c r="H67" s="116" t="s">
        <v>518</v>
      </c>
      <c r="I67" s="118">
        <v>43483</v>
      </c>
      <c r="J67" s="119" t="s">
        <v>532</v>
      </c>
      <c r="K67" s="117" t="s">
        <v>520</v>
      </c>
      <c r="L67" s="117" t="s">
        <v>521</v>
      </c>
      <c r="M67" s="120" t="s">
        <v>467</v>
      </c>
    </row>
    <row r="68" spans="1:13" s="121" customFormat="1" ht="33" customHeight="1" x14ac:dyDescent="0.3">
      <c r="A68" s="122">
        <f t="shared" si="0"/>
        <v>64</v>
      </c>
      <c r="B68" s="111" t="s">
        <v>512</v>
      </c>
      <c r="C68" s="113">
        <v>43439</v>
      </c>
      <c r="D68" s="112" t="s">
        <v>525</v>
      </c>
      <c r="E68" s="114" t="s">
        <v>540</v>
      </c>
      <c r="F68" s="114" t="s">
        <v>373</v>
      </c>
      <c r="G68" s="115">
        <v>15</v>
      </c>
      <c r="H68" s="116" t="s">
        <v>518</v>
      </c>
      <c r="I68" s="118">
        <v>43490</v>
      </c>
      <c r="J68" s="119" t="s">
        <v>532</v>
      </c>
      <c r="K68" s="117" t="s">
        <v>520</v>
      </c>
      <c r="L68" s="117" t="s">
        <v>520</v>
      </c>
      <c r="M68" s="120" t="s">
        <v>543</v>
      </c>
    </row>
    <row r="69" spans="1:13" ht="33" customHeight="1" x14ac:dyDescent="0.3">
      <c r="A69" s="39">
        <f t="shared" si="0"/>
        <v>65</v>
      </c>
      <c r="B69" s="2" t="s">
        <v>527</v>
      </c>
      <c r="C69" s="10">
        <v>43441</v>
      </c>
      <c r="D69" s="9" t="s">
        <v>523</v>
      </c>
      <c r="E69" s="11" t="s">
        <v>371</v>
      </c>
      <c r="F69" s="11" t="s">
        <v>289</v>
      </c>
      <c r="G69" s="12">
        <v>15</v>
      </c>
      <c r="H69" s="14" t="s">
        <v>516</v>
      </c>
      <c r="I69" s="24">
        <v>43479</v>
      </c>
      <c r="J69" s="20" t="s">
        <v>532</v>
      </c>
      <c r="K69" s="15" t="s">
        <v>520</v>
      </c>
      <c r="L69" s="15" t="s">
        <v>521</v>
      </c>
      <c r="M69" s="16" t="s">
        <v>380</v>
      </c>
    </row>
    <row r="70" spans="1:13" s="121" customFormat="1" ht="33" customHeight="1" x14ac:dyDescent="0.3">
      <c r="A70" s="122">
        <f t="shared" si="0"/>
        <v>66</v>
      </c>
      <c r="B70" s="111" t="s">
        <v>512</v>
      </c>
      <c r="C70" s="113">
        <v>43444</v>
      </c>
      <c r="D70" s="112" t="s">
        <v>523</v>
      </c>
      <c r="E70" s="114" t="s">
        <v>534</v>
      </c>
      <c r="F70" s="114" t="s">
        <v>375</v>
      </c>
      <c r="G70" s="115">
        <v>15</v>
      </c>
      <c r="H70" s="116" t="s">
        <v>518</v>
      </c>
      <c r="I70" s="118">
        <v>43480</v>
      </c>
      <c r="J70" s="119" t="s">
        <v>532</v>
      </c>
      <c r="K70" s="117" t="s">
        <v>520</v>
      </c>
      <c r="L70" s="117" t="s">
        <v>520</v>
      </c>
      <c r="M70" s="120"/>
    </row>
    <row r="71" spans="1:13" s="121" customFormat="1" ht="33" customHeight="1" x14ac:dyDescent="0.3">
      <c r="A71" s="122">
        <f t="shared" si="0"/>
        <v>67</v>
      </c>
      <c r="B71" s="111" t="s">
        <v>512</v>
      </c>
      <c r="C71" s="113">
        <v>43451</v>
      </c>
      <c r="D71" s="112" t="s">
        <v>523</v>
      </c>
      <c r="E71" s="114" t="s">
        <v>377</v>
      </c>
      <c r="F71" s="114" t="s">
        <v>378</v>
      </c>
      <c r="G71" s="115">
        <v>15</v>
      </c>
      <c r="H71" s="116" t="s">
        <v>518</v>
      </c>
      <c r="I71" s="118">
        <v>43486</v>
      </c>
      <c r="J71" s="119" t="s">
        <v>532</v>
      </c>
      <c r="K71" s="117" t="s">
        <v>520</v>
      </c>
      <c r="L71" s="117" t="s">
        <v>520</v>
      </c>
      <c r="M71" s="120"/>
    </row>
    <row r="72" spans="1:13" s="121" customFormat="1" ht="33" customHeight="1" x14ac:dyDescent="0.3">
      <c r="A72" s="122">
        <f t="shared" si="0"/>
        <v>68</v>
      </c>
      <c r="B72" s="111" t="s">
        <v>512</v>
      </c>
      <c r="C72" s="113">
        <v>43453</v>
      </c>
      <c r="D72" s="112" t="s">
        <v>523</v>
      </c>
      <c r="E72" s="114" t="s">
        <v>379</v>
      </c>
      <c r="F72" s="114" t="s">
        <v>289</v>
      </c>
      <c r="G72" s="115">
        <v>15</v>
      </c>
      <c r="H72" s="116" t="s">
        <v>518</v>
      </c>
      <c r="I72" s="118">
        <v>43535</v>
      </c>
      <c r="J72" s="119" t="s">
        <v>532</v>
      </c>
      <c r="K72" s="117" t="s">
        <v>520</v>
      </c>
      <c r="L72" s="117" t="s">
        <v>520</v>
      </c>
      <c r="M72" s="120"/>
    </row>
    <row r="73" spans="1:13" ht="33" customHeight="1" x14ac:dyDescent="0.3">
      <c r="A73" s="25">
        <f t="shared" si="0"/>
        <v>69</v>
      </c>
      <c r="B73" s="2" t="s">
        <v>527</v>
      </c>
      <c r="C73" s="10">
        <v>43463</v>
      </c>
      <c r="D73" s="9" t="s">
        <v>523</v>
      </c>
      <c r="E73" s="11" t="s">
        <v>535</v>
      </c>
      <c r="F73" s="11" t="s">
        <v>382</v>
      </c>
      <c r="G73" s="12">
        <v>15</v>
      </c>
      <c r="H73" s="14" t="s">
        <v>516</v>
      </c>
      <c r="I73" s="24">
        <v>43516</v>
      </c>
      <c r="J73" s="20" t="s">
        <v>532</v>
      </c>
      <c r="K73" s="15" t="s">
        <v>520</v>
      </c>
      <c r="L73" s="15" t="s">
        <v>521</v>
      </c>
      <c r="M73" s="16" t="s">
        <v>588</v>
      </c>
    </row>
    <row r="74" spans="1:13" x14ac:dyDescent="0.3">
      <c r="A74" s="40"/>
      <c r="B74" s="41"/>
      <c r="C74" s="42"/>
      <c r="D74" s="41"/>
      <c r="E74" s="43"/>
      <c r="F74" s="43"/>
      <c r="G74" s="44"/>
      <c r="H74" s="45"/>
      <c r="I74" s="46"/>
      <c r="J74" s="47"/>
      <c r="K74" s="48"/>
      <c r="L74" s="48"/>
      <c r="M74" s="49"/>
    </row>
  </sheetData>
  <mergeCells count="6">
    <mergeCell ref="M3:M4"/>
    <mergeCell ref="A1:G1"/>
    <mergeCell ref="A3:A4"/>
    <mergeCell ref="B3:G3"/>
    <mergeCell ref="H3:J3"/>
    <mergeCell ref="K3:L3"/>
  </mergeCells>
  <phoneticPr fontId="24" type="noConversion"/>
  <conditionalFormatting sqref="H5:H74">
    <cfRule type="expression" dxfId="235" priority="50">
      <formula>H5="закрыт"</formula>
    </cfRule>
    <cfRule type="expression" dxfId="234" priority="100">
      <formula>H5="проект"</formula>
    </cfRule>
  </conditionalFormatting>
  <conditionalFormatting sqref="J5:J74">
    <cfRule type="expression" dxfId="233" priority="98">
      <formula>J5="частично"</formula>
    </cfRule>
    <cfRule type="expression" dxfId="232" priority="99">
      <formula>J5="не оплачено"</formula>
    </cfRule>
  </conditionalFormatting>
  <conditionalFormatting sqref="B5:B74">
    <cfRule type="expression" dxfId="231" priority="97">
      <formula>B5="выполнена"</formula>
    </cfRule>
  </conditionalFormatting>
  <conditionalFormatting sqref="K5:K74">
    <cfRule type="expression" dxfId="230" priority="95">
      <formula>K5="выполняются"</formula>
    </cfRule>
    <cfRule type="expression" dxfId="229" priority="96">
      <formula>K5="не выполнены"</formula>
    </cfRule>
  </conditionalFormatting>
  <conditionalFormatting sqref="B5:B74">
    <cfRule type="expression" dxfId="228" priority="51">
      <formula>B5="аннулирована"</formula>
    </cfRule>
    <cfRule type="expression" dxfId="227" priority="52">
      <formula>B5="отклонена"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F1" zoomScale="120" zoomScaleNormal="120" workbookViewId="0">
      <selection activeCell="K1" sqref="K1:K1048576"/>
    </sheetView>
  </sheetViews>
  <sheetFormatPr defaultRowHeight="14.4" x14ac:dyDescent="0.3"/>
  <cols>
    <col min="1" max="1" width="6.33203125" customWidth="1"/>
    <col min="2" max="2" width="16.5546875" customWidth="1"/>
    <col min="3" max="3" width="10.88671875" customWidth="1"/>
    <col min="4" max="4" width="10.109375" customWidth="1"/>
    <col min="5" max="5" width="15.6640625" customWidth="1"/>
    <col min="6" max="6" width="20.5546875" customWidth="1"/>
    <col min="7" max="7" width="7.6640625" customWidth="1"/>
    <col min="8" max="8" width="12.5546875" customWidth="1"/>
    <col min="9" max="9" width="15.44140625" customWidth="1"/>
    <col min="10" max="10" width="10.33203125" customWidth="1"/>
    <col min="11" max="11" width="14.109375" customWidth="1"/>
    <col min="12" max="12" width="14.44140625" customWidth="1"/>
    <col min="13" max="13" width="22.33203125" customWidth="1"/>
  </cols>
  <sheetData>
    <row r="1" spans="1:13" ht="31.2" x14ac:dyDescent="0.3">
      <c r="A1" s="345" t="s">
        <v>381</v>
      </c>
      <c r="B1" s="345"/>
      <c r="C1" s="345"/>
      <c r="D1" s="345"/>
      <c r="E1" s="345"/>
      <c r="F1" s="345"/>
      <c r="G1" s="345"/>
      <c r="H1" s="98"/>
      <c r="I1" s="98"/>
      <c r="J1" s="98"/>
      <c r="K1" s="98"/>
      <c r="L1" s="98"/>
      <c r="M1" s="98"/>
    </row>
    <row r="2" spans="1:13" ht="35.25" customHeight="1" thickBot="1" x14ac:dyDescent="0.35">
      <c r="A2" s="123" t="s">
        <v>526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8.75" customHeight="1" x14ac:dyDescent="0.3">
      <c r="A3" s="346" t="s">
        <v>501</v>
      </c>
      <c r="B3" s="348" t="s">
        <v>504</v>
      </c>
      <c r="C3" s="348"/>
      <c r="D3" s="348"/>
      <c r="E3" s="348"/>
      <c r="F3" s="348"/>
      <c r="G3" s="348"/>
      <c r="H3" s="349" t="s">
        <v>506</v>
      </c>
      <c r="I3" s="349"/>
      <c r="J3" s="349"/>
      <c r="K3" s="349" t="s">
        <v>992</v>
      </c>
      <c r="L3" s="349"/>
      <c r="M3" s="343" t="s">
        <v>437</v>
      </c>
    </row>
    <row r="4" spans="1:13" ht="41.25" customHeight="1" thickBot="1" x14ac:dyDescent="0.35">
      <c r="A4" s="347"/>
      <c r="B4" s="99" t="s">
        <v>438</v>
      </c>
      <c r="C4" s="99" t="s">
        <v>507</v>
      </c>
      <c r="D4" s="99" t="s">
        <v>510</v>
      </c>
      <c r="E4" s="99" t="s">
        <v>502</v>
      </c>
      <c r="F4" s="99" t="s">
        <v>503</v>
      </c>
      <c r="G4" s="99" t="s">
        <v>505</v>
      </c>
      <c r="H4" s="124" t="s">
        <v>438</v>
      </c>
      <c r="I4" s="125" t="s">
        <v>439</v>
      </c>
      <c r="J4" s="124" t="s">
        <v>533</v>
      </c>
      <c r="K4" s="124" t="s">
        <v>509</v>
      </c>
      <c r="L4" s="124" t="s">
        <v>508</v>
      </c>
      <c r="M4" s="344"/>
    </row>
    <row r="5" spans="1:13" ht="33" customHeight="1" x14ac:dyDescent="0.3">
      <c r="A5" s="100">
        <f>ROW()-4</f>
        <v>1</v>
      </c>
      <c r="B5" s="101" t="s">
        <v>512</v>
      </c>
      <c r="C5" s="103">
        <v>43481</v>
      </c>
      <c r="D5" s="102" t="s">
        <v>523</v>
      </c>
      <c r="E5" s="104" t="s">
        <v>535</v>
      </c>
      <c r="F5" s="104" t="s">
        <v>383</v>
      </c>
      <c r="G5" s="105">
        <v>10</v>
      </c>
      <c r="H5" s="106" t="s">
        <v>518</v>
      </c>
      <c r="I5" s="108">
        <v>43581</v>
      </c>
      <c r="J5" s="109" t="s">
        <v>532</v>
      </c>
      <c r="K5" s="107" t="s">
        <v>520</v>
      </c>
      <c r="L5" s="107" t="s">
        <v>520</v>
      </c>
      <c r="M5" s="110"/>
    </row>
    <row r="6" spans="1:13" ht="33" customHeight="1" x14ac:dyDescent="0.3">
      <c r="A6" s="147">
        <f>ROW()-4</f>
        <v>2</v>
      </c>
      <c r="B6" s="148" t="s">
        <v>512</v>
      </c>
      <c r="C6" s="150">
        <v>43483</v>
      </c>
      <c r="D6" s="149" t="s">
        <v>523</v>
      </c>
      <c r="E6" s="151" t="s">
        <v>385</v>
      </c>
      <c r="F6" s="151" t="s">
        <v>967</v>
      </c>
      <c r="G6" s="152">
        <v>200</v>
      </c>
      <c r="H6" s="153" t="s">
        <v>518</v>
      </c>
      <c r="I6" s="155">
        <v>43517</v>
      </c>
      <c r="J6" s="156" t="s">
        <v>532</v>
      </c>
      <c r="K6" s="154" t="s">
        <v>520</v>
      </c>
      <c r="L6" s="154" t="s">
        <v>520</v>
      </c>
      <c r="M6" s="157" t="s">
        <v>386</v>
      </c>
    </row>
    <row r="7" spans="1:13" ht="33" customHeight="1" x14ac:dyDescent="0.3">
      <c r="A7" s="147">
        <f t="shared" ref="A7:A94" si="0">ROW()-4</f>
        <v>3</v>
      </c>
      <c r="B7" s="148" t="s">
        <v>512</v>
      </c>
      <c r="C7" s="150">
        <v>43483</v>
      </c>
      <c r="D7" s="149" t="s">
        <v>523</v>
      </c>
      <c r="E7" s="151" t="s">
        <v>535</v>
      </c>
      <c r="F7" s="151" t="s">
        <v>387</v>
      </c>
      <c r="G7" s="152">
        <v>10</v>
      </c>
      <c r="H7" s="153" t="s">
        <v>518</v>
      </c>
      <c r="I7" s="155">
        <v>43523</v>
      </c>
      <c r="J7" s="156" t="s">
        <v>532</v>
      </c>
      <c r="K7" s="154" t="s">
        <v>520</v>
      </c>
      <c r="L7" s="154" t="s">
        <v>521</v>
      </c>
      <c r="M7" s="157" t="s">
        <v>577</v>
      </c>
    </row>
    <row r="8" spans="1:13" ht="39" customHeight="1" x14ac:dyDescent="0.3">
      <c r="A8" s="37">
        <f t="shared" si="0"/>
        <v>4</v>
      </c>
      <c r="B8" s="160" t="s">
        <v>515</v>
      </c>
      <c r="C8" s="67">
        <v>43488</v>
      </c>
      <c r="D8" s="61" t="s">
        <v>525</v>
      </c>
      <c r="E8" s="68" t="s">
        <v>388</v>
      </c>
      <c r="F8" s="68" t="s">
        <v>324</v>
      </c>
      <c r="G8" s="69">
        <v>277.39999999999998</v>
      </c>
      <c r="H8" s="161" t="s">
        <v>514</v>
      </c>
      <c r="I8" s="71"/>
      <c r="J8" s="162"/>
      <c r="K8" s="70"/>
      <c r="L8" s="70"/>
      <c r="M8" s="163" t="s">
        <v>353</v>
      </c>
    </row>
    <row r="9" spans="1:13" ht="33" customHeight="1" x14ac:dyDescent="0.3">
      <c r="A9" s="147">
        <f t="shared" si="0"/>
        <v>5</v>
      </c>
      <c r="B9" s="148" t="s">
        <v>512</v>
      </c>
      <c r="C9" s="150">
        <v>43494</v>
      </c>
      <c r="D9" s="149" t="s">
        <v>525</v>
      </c>
      <c r="E9" s="151" t="s">
        <v>389</v>
      </c>
      <c r="F9" s="151" t="s">
        <v>390</v>
      </c>
      <c r="G9" s="152">
        <v>25</v>
      </c>
      <c r="H9" s="153" t="s">
        <v>518</v>
      </c>
      <c r="I9" s="155">
        <v>43551</v>
      </c>
      <c r="J9" s="156" t="s">
        <v>532</v>
      </c>
      <c r="K9" s="154" t="s">
        <v>520</v>
      </c>
      <c r="L9" s="154" t="s">
        <v>520</v>
      </c>
      <c r="M9" s="157" t="s">
        <v>719</v>
      </c>
    </row>
    <row r="10" spans="1:13" s="202" customFormat="1" ht="33" customHeight="1" x14ac:dyDescent="0.3">
      <c r="A10" s="191">
        <f t="shared" si="0"/>
        <v>6</v>
      </c>
      <c r="B10" s="192" t="s">
        <v>512</v>
      </c>
      <c r="C10" s="194">
        <v>43495</v>
      </c>
      <c r="D10" s="193" t="s">
        <v>523</v>
      </c>
      <c r="E10" s="195" t="s">
        <v>874</v>
      </c>
      <c r="F10" s="195" t="s">
        <v>391</v>
      </c>
      <c r="G10" s="196">
        <v>40</v>
      </c>
      <c r="H10" s="197" t="s">
        <v>518</v>
      </c>
      <c r="I10" s="199">
        <v>43556</v>
      </c>
      <c r="J10" s="200" t="s">
        <v>530</v>
      </c>
      <c r="K10" s="198" t="s">
        <v>520</v>
      </c>
      <c r="L10" s="198" t="s">
        <v>520</v>
      </c>
      <c r="M10" s="201" t="s">
        <v>613</v>
      </c>
    </row>
    <row r="11" spans="1:13" ht="33" customHeight="1" x14ac:dyDescent="0.3">
      <c r="A11" s="37">
        <f t="shared" si="0"/>
        <v>7</v>
      </c>
      <c r="B11" s="160" t="s">
        <v>515</v>
      </c>
      <c r="C11" s="67">
        <v>43496</v>
      </c>
      <c r="D11" s="61" t="s">
        <v>525</v>
      </c>
      <c r="E11" s="68" t="s">
        <v>444</v>
      </c>
      <c r="F11" s="68" t="s">
        <v>432</v>
      </c>
      <c r="G11" s="69">
        <v>93</v>
      </c>
      <c r="H11" s="161" t="s">
        <v>514</v>
      </c>
      <c r="I11" s="71"/>
      <c r="J11" s="162"/>
      <c r="K11" s="70"/>
      <c r="L11" s="70"/>
      <c r="M11" s="163" t="s">
        <v>404</v>
      </c>
    </row>
    <row r="12" spans="1:13" ht="33" customHeight="1" x14ac:dyDescent="0.3">
      <c r="A12" s="147">
        <f t="shared" si="0"/>
        <v>8</v>
      </c>
      <c r="B12" s="148" t="s">
        <v>512</v>
      </c>
      <c r="C12" s="150">
        <v>43504</v>
      </c>
      <c r="D12" s="149" t="s">
        <v>525</v>
      </c>
      <c r="E12" s="151" t="s">
        <v>394</v>
      </c>
      <c r="F12" s="151" t="s">
        <v>395</v>
      </c>
      <c r="G12" s="152">
        <v>18</v>
      </c>
      <c r="H12" s="153" t="s">
        <v>516</v>
      </c>
      <c r="I12" s="155">
        <v>43564</v>
      </c>
      <c r="J12" s="156" t="s">
        <v>398</v>
      </c>
      <c r="K12" s="154" t="s">
        <v>520</v>
      </c>
      <c r="L12" s="154" t="s">
        <v>520</v>
      </c>
      <c r="M12" s="157" t="s">
        <v>733</v>
      </c>
    </row>
    <row r="13" spans="1:13" ht="33" customHeight="1" x14ac:dyDescent="0.3">
      <c r="A13" s="37">
        <f t="shared" si="0"/>
        <v>9</v>
      </c>
      <c r="B13" s="160" t="s">
        <v>515</v>
      </c>
      <c r="C13" s="67">
        <v>43504</v>
      </c>
      <c r="D13" s="61" t="s">
        <v>525</v>
      </c>
      <c r="E13" s="68" t="s">
        <v>394</v>
      </c>
      <c r="F13" s="68" t="s">
        <v>702</v>
      </c>
      <c r="G13" s="69">
        <v>190</v>
      </c>
      <c r="H13" s="161" t="s">
        <v>514</v>
      </c>
      <c r="I13" s="71"/>
      <c r="J13" s="162"/>
      <c r="K13" s="70"/>
      <c r="L13" s="70"/>
      <c r="M13" s="163" t="s">
        <v>413</v>
      </c>
    </row>
    <row r="14" spans="1:13" ht="33" customHeight="1" x14ac:dyDescent="0.3">
      <c r="A14" s="147">
        <f t="shared" si="0"/>
        <v>10</v>
      </c>
      <c r="B14" s="148" t="s">
        <v>512</v>
      </c>
      <c r="C14" s="150">
        <v>43504</v>
      </c>
      <c r="D14" s="149" t="s">
        <v>523</v>
      </c>
      <c r="E14" s="151" t="s">
        <v>165</v>
      </c>
      <c r="F14" s="151" t="s">
        <v>449</v>
      </c>
      <c r="G14" s="152">
        <v>15</v>
      </c>
      <c r="H14" s="153" t="s">
        <v>518</v>
      </c>
      <c r="I14" s="155">
        <v>43522</v>
      </c>
      <c r="J14" s="156" t="s">
        <v>532</v>
      </c>
      <c r="K14" s="154" t="s">
        <v>520</v>
      </c>
      <c r="L14" s="154" t="s">
        <v>520</v>
      </c>
      <c r="M14" s="157"/>
    </row>
    <row r="15" spans="1:13" ht="33" customHeight="1" x14ac:dyDescent="0.3">
      <c r="A15" s="37">
        <f t="shared" si="0"/>
        <v>11</v>
      </c>
      <c r="B15" s="160" t="s">
        <v>515</v>
      </c>
      <c r="C15" s="67">
        <v>43507</v>
      </c>
      <c r="D15" s="61" t="s">
        <v>523</v>
      </c>
      <c r="E15" s="68" t="s">
        <v>871</v>
      </c>
      <c r="F15" s="68" t="s">
        <v>396</v>
      </c>
      <c r="G15" s="69">
        <v>15</v>
      </c>
      <c r="H15" s="161" t="s">
        <v>959</v>
      </c>
      <c r="I15" s="71">
        <v>43522</v>
      </c>
      <c r="J15" s="162" t="s">
        <v>532</v>
      </c>
      <c r="K15" s="70"/>
      <c r="L15" s="70"/>
      <c r="M15" s="163" t="s">
        <v>409</v>
      </c>
    </row>
    <row r="16" spans="1:13" ht="33" customHeight="1" x14ac:dyDescent="0.3">
      <c r="A16" s="147">
        <f t="shared" si="0"/>
        <v>12</v>
      </c>
      <c r="B16" s="148" t="s">
        <v>512</v>
      </c>
      <c r="C16" s="150">
        <v>43508</v>
      </c>
      <c r="D16" s="149" t="s">
        <v>525</v>
      </c>
      <c r="E16" s="151" t="s">
        <v>568</v>
      </c>
      <c r="F16" s="151" t="s">
        <v>789</v>
      </c>
      <c r="G16" s="152">
        <v>15</v>
      </c>
      <c r="H16" s="153" t="s">
        <v>518</v>
      </c>
      <c r="I16" s="155">
        <v>43518</v>
      </c>
      <c r="J16" s="156" t="s">
        <v>532</v>
      </c>
      <c r="K16" s="154" t="s">
        <v>520</v>
      </c>
      <c r="L16" s="154" t="s">
        <v>520</v>
      </c>
      <c r="M16" s="157" t="s">
        <v>405</v>
      </c>
    </row>
    <row r="17" spans="1:13" ht="33" customHeight="1" x14ac:dyDescent="0.3">
      <c r="A17" s="65">
        <f t="shared" si="0"/>
        <v>13</v>
      </c>
      <c r="B17" s="126" t="s">
        <v>527</v>
      </c>
      <c r="C17" s="128">
        <v>43511</v>
      </c>
      <c r="D17" s="127" t="s">
        <v>525</v>
      </c>
      <c r="E17" s="129" t="s">
        <v>538</v>
      </c>
      <c r="F17" s="129" t="s">
        <v>401</v>
      </c>
      <c r="G17" s="130">
        <v>10</v>
      </c>
      <c r="H17" s="131" t="s">
        <v>516</v>
      </c>
      <c r="I17" s="133">
        <v>43582</v>
      </c>
      <c r="J17" s="134" t="s">
        <v>532</v>
      </c>
      <c r="K17" s="132" t="s">
        <v>520</v>
      </c>
      <c r="L17" s="132" t="s">
        <v>521</v>
      </c>
      <c r="M17" s="135" t="s">
        <v>421</v>
      </c>
    </row>
    <row r="18" spans="1:13" ht="33" customHeight="1" x14ac:dyDescent="0.3">
      <c r="A18" s="147">
        <f t="shared" si="0"/>
        <v>14</v>
      </c>
      <c r="B18" s="148" t="s">
        <v>512</v>
      </c>
      <c r="C18" s="150">
        <v>43515</v>
      </c>
      <c r="D18" s="149" t="s">
        <v>525</v>
      </c>
      <c r="E18" s="151" t="s">
        <v>444</v>
      </c>
      <c r="F18" s="151" t="s">
        <v>694</v>
      </c>
      <c r="G18" s="152">
        <v>102</v>
      </c>
      <c r="H18" s="153" t="s">
        <v>518</v>
      </c>
      <c r="I18" s="155">
        <v>43553</v>
      </c>
      <c r="J18" s="156" t="s">
        <v>532</v>
      </c>
      <c r="K18" s="154" t="s">
        <v>520</v>
      </c>
      <c r="L18" s="154" t="s">
        <v>520</v>
      </c>
      <c r="M18" s="157"/>
    </row>
    <row r="19" spans="1:13" ht="33" customHeight="1" x14ac:dyDescent="0.3">
      <c r="A19" s="37">
        <f t="shared" si="0"/>
        <v>15</v>
      </c>
      <c r="B19" s="160" t="s">
        <v>515</v>
      </c>
      <c r="C19" s="67">
        <v>43516</v>
      </c>
      <c r="D19" s="61" t="s">
        <v>523</v>
      </c>
      <c r="E19" s="68" t="s">
        <v>538</v>
      </c>
      <c r="F19" s="68" t="s">
        <v>402</v>
      </c>
      <c r="G19" s="69">
        <v>15</v>
      </c>
      <c r="H19" s="161" t="s">
        <v>514</v>
      </c>
      <c r="I19" s="71"/>
      <c r="J19" s="162"/>
      <c r="K19" s="70"/>
      <c r="L19" s="70"/>
      <c r="M19" s="163" t="s">
        <v>424</v>
      </c>
    </row>
    <row r="20" spans="1:13" ht="33" customHeight="1" x14ac:dyDescent="0.3">
      <c r="A20" s="147">
        <f t="shared" si="0"/>
        <v>16</v>
      </c>
      <c r="B20" s="148" t="s">
        <v>512</v>
      </c>
      <c r="C20" s="150">
        <v>43516</v>
      </c>
      <c r="D20" s="149" t="s">
        <v>523</v>
      </c>
      <c r="E20" s="151" t="s">
        <v>535</v>
      </c>
      <c r="F20" s="151" t="s">
        <v>403</v>
      </c>
      <c r="G20" s="152">
        <v>15</v>
      </c>
      <c r="H20" s="153" t="s">
        <v>518</v>
      </c>
      <c r="I20" s="155">
        <v>43539</v>
      </c>
      <c r="J20" s="156" t="s">
        <v>532</v>
      </c>
      <c r="K20" s="154" t="s">
        <v>520</v>
      </c>
      <c r="L20" s="154" t="s">
        <v>520</v>
      </c>
      <c r="M20" s="157"/>
    </row>
    <row r="21" spans="1:13" ht="33" customHeight="1" x14ac:dyDescent="0.3">
      <c r="A21" s="65">
        <f t="shared" si="0"/>
        <v>17</v>
      </c>
      <c r="B21" s="126" t="s">
        <v>527</v>
      </c>
      <c r="C21" s="128">
        <v>43530</v>
      </c>
      <c r="D21" s="127" t="s">
        <v>523</v>
      </c>
      <c r="E21" s="129" t="s">
        <v>535</v>
      </c>
      <c r="F21" s="129" t="s">
        <v>407</v>
      </c>
      <c r="G21" s="130">
        <v>15</v>
      </c>
      <c r="H21" s="131" t="s">
        <v>516</v>
      </c>
      <c r="I21" s="133">
        <v>43544</v>
      </c>
      <c r="J21" s="134" t="s">
        <v>532</v>
      </c>
      <c r="K21" s="132" t="s">
        <v>520</v>
      </c>
      <c r="L21" s="132" t="s">
        <v>521</v>
      </c>
      <c r="M21" s="135"/>
    </row>
    <row r="22" spans="1:13" ht="33" customHeight="1" x14ac:dyDescent="0.3">
      <c r="A22" s="147">
        <f t="shared" si="0"/>
        <v>18</v>
      </c>
      <c r="B22" s="148" t="s">
        <v>512</v>
      </c>
      <c r="C22" s="150">
        <v>43537</v>
      </c>
      <c r="D22" s="149" t="s">
        <v>525</v>
      </c>
      <c r="E22" s="151" t="s">
        <v>410</v>
      </c>
      <c r="F22" s="151" t="s">
        <v>411</v>
      </c>
      <c r="G22" s="152">
        <v>15</v>
      </c>
      <c r="H22" s="153" t="s">
        <v>518</v>
      </c>
      <c r="I22" s="155">
        <v>43565</v>
      </c>
      <c r="J22" s="156" t="s">
        <v>532</v>
      </c>
      <c r="K22" s="154" t="s">
        <v>520</v>
      </c>
      <c r="L22" s="154" t="s">
        <v>520</v>
      </c>
      <c r="M22" s="157"/>
    </row>
    <row r="23" spans="1:13" ht="33" customHeight="1" x14ac:dyDescent="0.3">
      <c r="A23" s="147">
        <f t="shared" si="0"/>
        <v>19</v>
      </c>
      <c r="B23" s="148" t="s">
        <v>512</v>
      </c>
      <c r="C23" s="150">
        <v>43538</v>
      </c>
      <c r="D23" s="149" t="s">
        <v>523</v>
      </c>
      <c r="E23" s="151" t="s">
        <v>537</v>
      </c>
      <c r="F23" s="151" t="s">
        <v>412</v>
      </c>
      <c r="G23" s="152">
        <v>15</v>
      </c>
      <c r="H23" s="153" t="s">
        <v>518</v>
      </c>
      <c r="I23" s="155">
        <v>43559</v>
      </c>
      <c r="J23" s="156" t="s">
        <v>532</v>
      </c>
      <c r="K23" s="154" t="s">
        <v>520</v>
      </c>
      <c r="L23" s="154" t="s">
        <v>520</v>
      </c>
      <c r="M23" s="157"/>
    </row>
    <row r="24" spans="1:13" s="121" customFormat="1" ht="33" customHeight="1" x14ac:dyDescent="0.3">
      <c r="A24" s="158">
        <f t="shared" si="0"/>
        <v>20</v>
      </c>
      <c r="B24" s="148" t="s">
        <v>512</v>
      </c>
      <c r="C24" s="150">
        <v>43542</v>
      </c>
      <c r="D24" s="149" t="s">
        <v>528</v>
      </c>
      <c r="E24" s="151" t="s">
        <v>568</v>
      </c>
      <c r="F24" s="151" t="s">
        <v>927</v>
      </c>
      <c r="G24" s="152">
        <v>10</v>
      </c>
      <c r="H24" s="153" t="s">
        <v>518</v>
      </c>
      <c r="I24" s="155">
        <v>43558</v>
      </c>
      <c r="J24" s="156" t="s">
        <v>532</v>
      </c>
      <c r="K24" s="154" t="s">
        <v>520</v>
      </c>
      <c r="L24" s="154" t="s">
        <v>520</v>
      </c>
      <c r="M24" s="159"/>
    </row>
    <row r="25" spans="1:13" ht="33" customHeight="1" x14ac:dyDescent="0.3">
      <c r="A25" s="37">
        <f t="shared" si="0"/>
        <v>21</v>
      </c>
      <c r="B25" s="160" t="s">
        <v>515</v>
      </c>
      <c r="C25" s="67">
        <v>43546</v>
      </c>
      <c r="D25" s="61" t="s">
        <v>525</v>
      </c>
      <c r="E25" s="68" t="s">
        <v>752</v>
      </c>
      <c r="F25" s="68" t="s">
        <v>950</v>
      </c>
      <c r="G25" s="69">
        <v>590</v>
      </c>
      <c r="H25" s="161"/>
      <c r="I25" s="71"/>
      <c r="J25" s="162"/>
      <c r="K25" s="70"/>
      <c r="L25" s="70"/>
      <c r="M25" s="163" t="s">
        <v>94</v>
      </c>
    </row>
    <row r="26" spans="1:13" ht="33" customHeight="1" x14ac:dyDescent="0.3">
      <c r="A26" s="37">
        <f t="shared" si="0"/>
        <v>22</v>
      </c>
      <c r="B26" s="160" t="s">
        <v>515</v>
      </c>
      <c r="C26" s="67">
        <v>43556</v>
      </c>
      <c r="D26" s="61" t="s">
        <v>525</v>
      </c>
      <c r="E26" s="68" t="s">
        <v>414</v>
      </c>
      <c r="F26" s="68" t="s">
        <v>950</v>
      </c>
      <c r="G26" s="69">
        <v>585.9</v>
      </c>
      <c r="H26" s="161" t="s">
        <v>514</v>
      </c>
      <c r="I26" s="71"/>
      <c r="J26" s="162"/>
      <c r="K26" s="70"/>
      <c r="L26" s="70"/>
      <c r="M26" s="163" t="s">
        <v>462</v>
      </c>
    </row>
    <row r="27" spans="1:13" ht="33" customHeight="1" x14ac:dyDescent="0.3">
      <c r="A27" s="147">
        <f t="shared" si="0"/>
        <v>23</v>
      </c>
      <c r="B27" s="148" t="s">
        <v>512</v>
      </c>
      <c r="C27" s="150">
        <v>43557</v>
      </c>
      <c r="D27" s="149" t="s">
        <v>525</v>
      </c>
      <c r="E27" s="151" t="s">
        <v>422</v>
      </c>
      <c r="F27" s="151" t="s">
        <v>415</v>
      </c>
      <c r="G27" s="152">
        <v>148.80000000000001</v>
      </c>
      <c r="H27" s="153" t="s">
        <v>518</v>
      </c>
      <c r="I27" s="155">
        <v>43592</v>
      </c>
      <c r="J27" s="156" t="s">
        <v>532</v>
      </c>
      <c r="K27" s="154" t="s">
        <v>520</v>
      </c>
      <c r="L27" s="154" t="s">
        <v>520</v>
      </c>
      <c r="M27" s="157"/>
    </row>
    <row r="28" spans="1:13" s="213" customFormat="1" ht="33" customHeight="1" x14ac:dyDescent="0.3">
      <c r="A28" s="203">
        <f t="shared" si="0"/>
        <v>24</v>
      </c>
      <c r="B28" s="204" t="s">
        <v>512</v>
      </c>
      <c r="C28" s="206">
        <v>43559</v>
      </c>
      <c r="D28" s="205" t="s">
        <v>523</v>
      </c>
      <c r="E28" s="207" t="s">
        <v>535</v>
      </c>
      <c r="F28" s="207" t="s">
        <v>416</v>
      </c>
      <c r="G28" s="208">
        <v>15</v>
      </c>
      <c r="H28" s="62" t="s">
        <v>516</v>
      </c>
      <c r="I28" s="216" t="s">
        <v>51</v>
      </c>
      <c r="J28" s="211" t="s">
        <v>532</v>
      </c>
      <c r="K28" s="209" t="s">
        <v>520</v>
      </c>
      <c r="L28" s="209" t="s">
        <v>520</v>
      </c>
      <c r="M28" s="212" t="s">
        <v>1</v>
      </c>
    </row>
    <row r="29" spans="1:13" ht="33" customHeight="1" x14ac:dyDescent="0.3">
      <c r="A29" s="147">
        <f t="shared" si="0"/>
        <v>25</v>
      </c>
      <c r="B29" s="148" t="s">
        <v>512</v>
      </c>
      <c r="C29" s="150">
        <v>43559</v>
      </c>
      <c r="D29" s="149" t="s">
        <v>523</v>
      </c>
      <c r="E29" s="151" t="s">
        <v>535</v>
      </c>
      <c r="F29" s="151" t="s">
        <v>417</v>
      </c>
      <c r="G29" s="152">
        <v>15</v>
      </c>
      <c r="H29" s="153" t="s">
        <v>518</v>
      </c>
      <c r="I29" s="155">
        <v>43572</v>
      </c>
      <c r="J29" s="156" t="s">
        <v>532</v>
      </c>
      <c r="K29" s="154" t="s">
        <v>520</v>
      </c>
      <c r="L29" s="154" t="s">
        <v>520</v>
      </c>
      <c r="M29" s="157"/>
    </row>
    <row r="30" spans="1:13" ht="33" customHeight="1" x14ac:dyDescent="0.3">
      <c r="A30" s="147">
        <f t="shared" si="0"/>
        <v>26</v>
      </c>
      <c r="B30" s="148" t="s">
        <v>512</v>
      </c>
      <c r="C30" s="150">
        <v>43570</v>
      </c>
      <c r="D30" s="149" t="s">
        <v>523</v>
      </c>
      <c r="E30" s="151" t="s">
        <v>535</v>
      </c>
      <c r="F30" s="151" t="s">
        <v>418</v>
      </c>
      <c r="G30" s="152">
        <v>15</v>
      </c>
      <c r="H30" s="153" t="s">
        <v>518</v>
      </c>
      <c r="I30" s="155">
        <v>43572</v>
      </c>
      <c r="J30" s="156" t="s">
        <v>532</v>
      </c>
      <c r="K30" s="154" t="s">
        <v>520</v>
      </c>
      <c r="L30" s="154" t="s">
        <v>520</v>
      </c>
      <c r="M30" s="157"/>
    </row>
    <row r="31" spans="1:13" ht="33" customHeight="1" x14ac:dyDescent="0.3">
      <c r="A31" s="147">
        <f t="shared" si="0"/>
        <v>27</v>
      </c>
      <c r="B31" s="148" t="s">
        <v>512</v>
      </c>
      <c r="C31" s="150">
        <v>43578</v>
      </c>
      <c r="D31" s="149" t="s">
        <v>523</v>
      </c>
      <c r="E31" s="151" t="s">
        <v>535</v>
      </c>
      <c r="F31" s="151" t="s">
        <v>360</v>
      </c>
      <c r="G31" s="152">
        <v>15</v>
      </c>
      <c r="H31" s="153" t="s">
        <v>518</v>
      </c>
      <c r="I31" s="155">
        <v>43606</v>
      </c>
      <c r="J31" s="156" t="s">
        <v>532</v>
      </c>
      <c r="K31" s="154" t="s">
        <v>520</v>
      </c>
      <c r="L31" s="154" t="s">
        <v>520</v>
      </c>
      <c r="M31" s="157"/>
    </row>
    <row r="32" spans="1:13" ht="33" customHeight="1" x14ac:dyDescent="0.3">
      <c r="A32" s="147">
        <f t="shared" si="0"/>
        <v>28</v>
      </c>
      <c r="B32" s="148" t="s">
        <v>512</v>
      </c>
      <c r="C32" s="150">
        <v>43581</v>
      </c>
      <c r="D32" s="149" t="s">
        <v>523</v>
      </c>
      <c r="E32" s="151" t="s">
        <v>535</v>
      </c>
      <c r="F32" s="151" t="s">
        <v>420</v>
      </c>
      <c r="G32" s="152">
        <v>15</v>
      </c>
      <c r="H32" s="153" t="s">
        <v>518</v>
      </c>
      <c r="I32" s="155">
        <v>43608</v>
      </c>
      <c r="J32" s="156" t="s">
        <v>532</v>
      </c>
      <c r="K32" s="154" t="s">
        <v>520</v>
      </c>
      <c r="L32" s="154" t="s">
        <v>520</v>
      </c>
      <c r="M32" s="157"/>
    </row>
    <row r="33" spans="1:13" ht="33" customHeight="1" x14ac:dyDescent="0.3">
      <c r="A33" s="37">
        <f t="shared" si="0"/>
        <v>29</v>
      </c>
      <c r="B33" s="160" t="s">
        <v>515</v>
      </c>
      <c r="C33" s="72">
        <v>43584</v>
      </c>
      <c r="D33" s="61" t="s">
        <v>523</v>
      </c>
      <c r="E33" s="68" t="s">
        <v>537</v>
      </c>
      <c r="F33" s="68" t="s">
        <v>419</v>
      </c>
      <c r="G33" s="69">
        <v>5</v>
      </c>
      <c r="H33" s="161"/>
      <c r="I33" s="71"/>
      <c r="J33" s="162"/>
      <c r="K33" s="70"/>
      <c r="L33" s="70"/>
      <c r="M33" s="163" t="s">
        <v>357</v>
      </c>
    </row>
    <row r="34" spans="1:13" ht="33" customHeight="1" x14ac:dyDescent="0.3">
      <c r="A34" s="147">
        <f t="shared" si="0"/>
        <v>30</v>
      </c>
      <c r="B34" s="148" t="s">
        <v>512</v>
      </c>
      <c r="C34" s="150">
        <v>43592</v>
      </c>
      <c r="D34" s="149" t="s">
        <v>523</v>
      </c>
      <c r="E34" s="151" t="s">
        <v>535</v>
      </c>
      <c r="F34" s="151" t="s">
        <v>423</v>
      </c>
      <c r="G34" s="152">
        <v>15</v>
      </c>
      <c r="H34" s="153" t="s">
        <v>518</v>
      </c>
      <c r="I34" s="155">
        <v>43619</v>
      </c>
      <c r="J34" s="156" t="s">
        <v>532</v>
      </c>
      <c r="K34" s="154" t="s">
        <v>520</v>
      </c>
      <c r="L34" s="154" t="s">
        <v>520</v>
      </c>
      <c r="M34" s="157"/>
    </row>
    <row r="35" spans="1:13" s="189" customFormat="1" ht="33" customHeight="1" x14ac:dyDescent="0.3">
      <c r="A35" s="147">
        <f t="shared" si="0"/>
        <v>31</v>
      </c>
      <c r="B35" s="148" t="s">
        <v>512</v>
      </c>
      <c r="C35" s="150">
        <v>43592</v>
      </c>
      <c r="D35" s="149" t="s">
        <v>523</v>
      </c>
      <c r="E35" s="151" t="s">
        <v>385</v>
      </c>
      <c r="F35" s="151" t="s">
        <v>425</v>
      </c>
      <c r="G35" s="152">
        <v>100</v>
      </c>
      <c r="H35" s="153" t="s">
        <v>518</v>
      </c>
      <c r="I35" s="155">
        <v>43634</v>
      </c>
      <c r="J35" s="156" t="s">
        <v>532</v>
      </c>
      <c r="K35" s="154" t="s">
        <v>520</v>
      </c>
      <c r="L35" s="154" t="s">
        <v>520</v>
      </c>
      <c r="M35" s="157" t="s">
        <v>1</v>
      </c>
    </row>
    <row r="36" spans="1:13" ht="33" customHeight="1" x14ac:dyDescent="0.3">
      <c r="A36" s="37">
        <f t="shared" si="0"/>
        <v>32</v>
      </c>
      <c r="B36" s="160" t="s">
        <v>515</v>
      </c>
      <c r="C36" s="67">
        <v>43598</v>
      </c>
      <c r="D36" s="61" t="s">
        <v>523</v>
      </c>
      <c r="E36" s="68" t="s">
        <v>538</v>
      </c>
      <c r="F36" s="68" t="s">
        <v>402</v>
      </c>
      <c r="G36" s="69">
        <v>200</v>
      </c>
      <c r="H36" s="161" t="s">
        <v>514</v>
      </c>
      <c r="I36" s="71"/>
      <c r="J36" s="162" t="s">
        <v>530</v>
      </c>
      <c r="K36" s="70"/>
      <c r="L36" s="70"/>
      <c r="M36" s="163" t="s">
        <v>495</v>
      </c>
    </row>
    <row r="37" spans="1:13" ht="33" customHeight="1" x14ac:dyDescent="0.3">
      <c r="A37" s="147">
        <f t="shared" si="0"/>
        <v>33</v>
      </c>
      <c r="B37" s="148" t="s">
        <v>512</v>
      </c>
      <c r="C37" s="150">
        <v>43600</v>
      </c>
      <c r="D37" s="149" t="s">
        <v>525</v>
      </c>
      <c r="E37" s="151" t="s">
        <v>426</v>
      </c>
      <c r="F37" s="151" t="s">
        <v>427</v>
      </c>
      <c r="G37" s="152">
        <v>30</v>
      </c>
      <c r="H37" s="153" t="s">
        <v>518</v>
      </c>
      <c r="I37" s="155">
        <v>43616</v>
      </c>
      <c r="J37" s="156" t="s">
        <v>532</v>
      </c>
      <c r="K37" s="154" t="s">
        <v>520</v>
      </c>
      <c r="L37" s="154" t="s">
        <v>520</v>
      </c>
      <c r="M37" s="157"/>
    </row>
    <row r="38" spans="1:13" ht="33" customHeight="1" x14ac:dyDescent="0.3">
      <c r="A38" s="65">
        <f t="shared" si="0"/>
        <v>34</v>
      </c>
      <c r="B38" s="126" t="s">
        <v>527</v>
      </c>
      <c r="C38" s="128">
        <v>43601</v>
      </c>
      <c r="D38" s="127" t="s">
        <v>523</v>
      </c>
      <c r="E38" s="129" t="s">
        <v>535</v>
      </c>
      <c r="F38" s="129" t="s">
        <v>428</v>
      </c>
      <c r="G38" s="130">
        <v>15</v>
      </c>
      <c r="H38" s="131" t="s">
        <v>516</v>
      </c>
      <c r="I38" s="133">
        <v>43613</v>
      </c>
      <c r="J38" s="134" t="s">
        <v>532</v>
      </c>
      <c r="K38" s="132" t="s">
        <v>520</v>
      </c>
      <c r="L38" s="132" t="s">
        <v>521</v>
      </c>
      <c r="M38" s="135"/>
    </row>
    <row r="39" spans="1:13" ht="33" customHeight="1" x14ac:dyDescent="0.3">
      <c r="A39" s="147">
        <f t="shared" si="0"/>
        <v>35</v>
      </c>
      <c r="B39" s="148" t="s">
        <v>512</v>
      </c>
      <c r="C39" s="150">
        <v>43601</v>
      </c>
      <c r="D39" s="149" t="s">
        <v>523</v>
      </c>
      <c r="E39" s="151" t="s">
        <v>535</v>
      </c>
      <c r="F39" s="151" t="s">
        <v>914</v>
      </c>
      <c r="G39" s="152">
        <v>10</v>
      </c>
      <c r="H39" s="153" t="s">
        <v>518</v>
      </c>
      <c r="I39" s="155">
        <v>43647</v>
      </c>
      <c r="J39" s="156" t="s">
        <v>532</v>
      </c>
      <c r="K39" s="154" t="s">
        <v>520</v>
      </c>
      <c r="L39" s="154" t="s">
        <v>520</v>
      </c>
      <c r="M39" s="157"/>
    </row>
    <row r="40" spans="1:13" s="213" customFormat="1" ht="33" customHeight="1" x14ac:dyDescent="0.3">
      <c r="A40" s="203">
        <f t="shared" si="0"/>
        <v>36</v>
      </c>
      <c r="B40" s="204" t="s">
        <v>512</v>
      </c>
      <c r="C40" s="206">
        <v>43605</v>
      </c>
      <c r="D40" s="205" t="s">
        <v>523</v>
      </c>
      <c r="E40" s="207" t="s">
        <v>535</v>
      </c>
      <c r="F40" s="207" t="s">
        <v>429</v>
      </c>
      <c r="G40" s="208">
        <v>15</v>
      </c>
      <c r="H40" s="62" t="s">
        <v>518</v>
      </c>
      <c r="I40" s="210">
        <v>43616</v>
      </c>
      <c r="J40" s="211" t="s">
        <v>532</v>
      </c>
      <c r="K40" s="209" t="s">
        <v>520</v>
      </c>
      <c r="L40" s="209" t="s">
        <v>520</v>
      </c>
      <c r="M40" s="212"/>
    </row>
    <row r="41" spans="1:13" ht="33" customHeight="1" x14ac:dyDescent="0.3">
      <c r="A41" s="147">
        <f t="shared" si="0"/>
        <v>37</v>
      </c>
      <c r="B41" s="148" t="s">
        <v>512</v>
      </c>
      <c r="C41" s="150">
        <v>43605</v>
      </c>
      <c r="D41" s="149" t="s">
        <v>523</v>
      </c>
      <c r="E41" s="151" t="s">
        <v>537</v>
      </c>
      <c r="F41" s="151" t="s">
        <v>344</v>
      </c>
      <c r="G41" s="152">
        <v>5</v>
      </c>
      <c r="H41" s="153" t="s">
        <v>518</v>
      </c>
      <c r="I41" s="155">
        <v>43619</v>
      </c>
      <c r="J41" s="156" t="s">
        <v>532</v>
      </c>
      <c r="K41" s="154" t="s">
        <v>520</v>
      </c>
      <c r="L41" s="154" t="s">
        <v>520</v>
      </c>
      <c r="M41" s="157"/>
    </row>
    <row r="42" spans="1:13" s="189" customFormat="1" ht="33" customHeight="1" x14ac:dyDescent="0.3">
      <c r="A42" s="147">
        <f t="shared" si="0"/>
        <v>38</v>
      </c>
      <c r="B42" s="148" t="s">
        <v>512</v>
      </c>
      <c r="C42" s="150">
        <v>43606</v>
      </c>
      <c r="D42" s="149" t="s">
        <v>523</v>
      </c>
      <c r="E42" s="151" t="s">
        <v>535</v>
      </c>
      <c r="F42" s="151" t="s">
        <v>345</v>
      </c>
      <c r="G42" s="152">
        <v>10</v>
      </c>
      <c r="H42" s="153" t="s">
        <v>518</v>
      </c>
      <c r="I42" s="155">
        <v>43629</v>
      </c>
      <c r="J42" s="156" t="s">
        <v>532</v>
      </c>
      <c r="K42" s="154" t="s">
        <v>520</v>
      </c>
      <c r="L42" s="154" t="s">
        <v>520</v>
      </c>
      <c r="M42" s="157" t="s">
        <v>612</v>
      </c>
    </row>
    <row r="43" spans="1:13" ht="33" customHeight="1" x14ac:dyDescent="0.3">
      <c r="A43" s="147">
        <f t="shared" si="0"/>
        <v>39</v>
      </c>
      <c r="B43" s="148" t="s">
        <v>512</v>
      </c>
      <c r="C43" s="150">
        <v>43607</v>
      </c>
      <c r="D43" s="149" t="s">
        <v>523</v>
      </c>
      <c r="E43" s="151" t="s">
        <v>537</v>
      </c>
      <c r="F43" s="151" t="s">
        <v>347</v>
      </c>
      <c r="G43" s="152">
        <v>15</v>
      </c>
      <c r="H43" s="153" t="s">
        <v>518</v>
      </c>
      <c r="I43" s="155">
        <v>43634</v>
      </c>
      <c r="J43" s="156" t="s">
        <v>532</v>
      </c>
      <c r="K43" s="154" t="s">
        <v>520</v>
      </c>
      <c r="L43" s="154" t="s">
        <v>520</v>
      </c>
      <c r="M43" s="157"/>
    </row>
    <row r="44" spans="1:13" ht="33" customHeight="1" x14ac:dyDescent="0.3">
      <c r="A44" s="177">
        <f t="shared" si="0"/>
        <v>40</v>
      </c>
      <c r="B44" s="178" t="s">
        <v>511</v>
      </c>
      <c r="C44" s="180">
        <v>43607</v>
      </c>
      <c r="D44" s="179" t="s">
        <v>523</v>
      </c>
      <c r="E44" s="181" t="s">
        <v>346</v>
      </c>
      <c r="F44" s="181" t="s">
        <v>348</v>
      </c>
      <c r="G44" s="182">
        <v>15</v>
      </c>
      <c r="H44" s="183"/>
      <c r="I44" s="185"/>
      <c r="J44" s="186"/>
      <c r="K44" s="184"/>
      <c r="L44" s="184"/>
      <c r="M44" s="187"/>
    </row>
    <row r="45" spans="1:13" ht="33" customHeight="1" x14ac:dyDescent="0.3">
      <c r="A45" s="37">
        <f t="shared" si="0"/>
        <v>41</v>
      </c>
      <c r="B45" s="160" t="s">
        <v>515</v>
      </c>
      <c r="C45" s="67">
        <v>43607</v>
      </c>
      <c r="D45" s="61" t="s">
        <v>523</v>
      </c>
      <c r="E45" s="68" t="s">
        <v>544</v>
      </c>
      <c r="F45" s="68" t="s">
        <v>349</v>
      </c>
      <c r="G45" s="69">
        <v>15</v>
      </c>
      <c r="H45" s="161" t="s">
        <v>516</v>
      </c>
      <c r="I45" s="71">
        <v>43633</v>
      </c>
      <c r="J45" s="162" t="s">
        <v>532</v>
      </c>
      <c r="K45" s="70" t="s">
        <v>520</v>
      </c>
      <c r="L45" s="70" t="s">
        <v>521</v>
      </c>
      <c r="M45" s="163"/>
    </row>
    <row r="46" spans="1:13" s="213" customFormat="1" ht="47.25" customHeight="1" x14ac:dyDescent="0.3">
      <c r="A46" s="203">
        <f t="shared" si="0"/>
        <v>42</v>
      </c>
      <c r="B46" s="204" t="s">
        <v>527</v>
      </c>
      <c r="C46" s="214">
        <v>43608</v>
      </c>
      <c r="D46" s="205" t="s">
        <v>523</v>
      </c>
      <c r="E46" s="207" t="s">
        <v>350</v>
      </c>
      <c r="F46" s="207" t="s">
        <v>921</v>
      </c>
      <c r="G46" s="208">
        <v>20</v>
      </c>
      <c r="H46" s="62" t="s">
        <v>516</v>
      </c>
      <c r="I46" s="210">
        <v>43721</v>
      </c>
      <c r="J46" s="211" t="s">
        <v>532</v>
      </c>
      <c r="K46" s="209" t="s">
        <v>520</v>
      </c>
      <c r="L46" s="209" t="s">
        <v>520</v>
      </c>
      <c r="M46" s="212" t="s">
        <v>62</v>
      </c>
    </row>
    <row r="47" spans="1:13" ht="33" customHeight="1" x14ac:dyDescent="0.3">
      <c r="A47" s="65">
        <f t="shared" si="0"/>
        <v>43</v>
      </c>
      <c r="B47" s="126" t="s">
        <v>527</v>
      </c>
      <c r="C47" s="128">
        <v>43613</v>
      </c>
      <c r="D47" s="127" t="s">
        <v>523</v>
      </c>
      <c r="E47" s="129" t="s">
        <v>535</v>
      </c>
      <c r="F47" s="129" t="s">
        <v>351</v>
      </c>
      <c r="G47" s="130">
        <v>15</v>
      </c>
      <c r="H47" s="131" t="s">
        <v>516</v>
      </c>
      <c r="I47" s="133">
        <v>43634</v>
      </c>
      <c r="J47" s="134" t="s">
        <v>532</v>
      </c>
      <c r="K47" s="132" t="s">
        <v>520</v>
      </c>
      <c r="L47" s="132" t="s">
        <v>521</v>
      </c>
      <c r="M47" s="135" t="s">
        <v>352</v>
      </c>
    </row>
    <row r="48" spans="1:13" ht="33" customHeight="1" x14ac:dyDescent="0.3">
      <c r="A48" s="65">
        <f t="shared" si="0"/>
        <v>44</v>
      </c>
      <c r="B48" s="126" t="s">
        <v>527</v>
      </c>
      <c r="C48" s="128">
        <v>43613</v>
      </c>
      <c r="D48" s="127" t="s">
        <v>523</v>
      </c>
      <c r="E48" s="129" t="s">
        <v>535</v>
      </c>
      <c r="F48" s="129" t="s">
        <v>356</v>
      </c>
      <c r="G48" s="130">
        <v>15</v>
      </c>
      <c r="H48" s="131" t="s">
        <v>516</v>
      </c>
      <c r="I48" s="136" t="s">
        <v>51</v>
      </c>
      <c r="J48" s="134" t="s">
        <v>532</v>
      </c>
      <c r="K48" s="132" t="s">
        <v>521</v>
      </c>
      <c r="L48" s="132" t="s">
        <v>521</v>
      </c>
      <c r="M48" s="135" t="s">
        <v>1</v>
      </c>
    </row>
    <row r="49" spans="1:13" ht="33" customHeight="1" x14ac:dyDescent="0.3">
      <c r="A49" s="65">
        <f t="shared" si="0"/>
        <v>45</v>
      </c>
      <c r="B49" s="126" t="s">
        <v>512</v>
      </c>
      <c r="C49" s="128">
        <v>43613</v>
      </c>
      <c r="D49" s="127" t="s">
        <v>523</v>
      </c>
      <c r="E49" s="129" t="s">
        <v>535</v>
      </c>
      <c r="F49" s="129" t="s">
        <v>355</v>
      </c>
      <c r="G49" s="130">
        <v>15</v>
      </c>
      <c r="H49" s="131" t="s">
        <v>516</v>
      </c>
      <c r="I49" s="136" t="s">
        <v>51</v>
      </c>
      <c r="J49" s="134" t="s">
        <v>532</v>
      </c>
      <c r="K49" s="132" t="s">
        <v>520</v>
      </c>
      <c r="L49" s="132" t="s">
        <v>520</v>
      </c>
      <c r="M49" s="135" t="s">
        <v>1</v>
      </c>
    </row>
    <row r="50" spans="1:13" ht="33" customHeight="1" x14ac:dyDescent="0.3">
      <c r="A50" s="65">
        <f t="shared" si="0"/>
        <v>46</v>
      </c>
      <c r="B50" s="126" t="s">
        <v>527</v>
      </c>
      <c r="C50" s="128">
        <v>43613</v>
      </c>
      <c r="D50" s="127" t="s">
        <v>523</v>
      </c>
      <c r="E50" s="129" t="s">
        <v>535</v>
      </c>
      <c r="F50" s="129" t="s">
        <v>354</v>
      </c>
      <c r="G50" s="130">
        <v>15</v>
      </c>
      <c r="H50" s="131" t="s">
        <v>516</v>
      </c>
      <c r="I50" s="136" t="s">
        <v>51</v>
      </c>
      <c r="J50" s="134" t="s">
        <v>532</v>
      </c>
      <c r="K50" s="132" t="s">
        <v>521</v>
      </c>
      <c r="L50" s="132" t="s">
        <v>521</v>
      </c>
      <c r="M50" s="135" t="s">
        <v>1</v>
      </c>
    </row>
    <row r="51" spans="1:13" ht="33" customHeight="1" x14ac:dyDescent="0.3">
      <c r="A51" s="65">
        <f t="shared" si="0"/>
        <v>47</v>
      </c>
      <c r="B51" s="126" t="s">
        <v>512</v>
      </c>
      <c r="C51" s="128">
        <v>43615</v>
      </c>
      <c r="D51" s="127" t="s">
        <v>523</v>
      </c>
      <c r="E51" s="129" t="s">
        <v>535</v>
      </c>
      <c r="F51" s="129" t="s">
        <v>358</v>
      </c>
      <c r="G51" s="130">
        <v>15</v>
      </c>
      <c r="H51" s="131" t="s">
        <v>518</v>
      </c>
      <c r="I51" s="133">
        <v>43634</v>
      </c>
      <c r="J51" s="134" t="s">
        <v>532</v>
      </c>
      <c r="K51" s="132" t="s">
        <v>520</v>
      </c>
      <c r="L51" s="132" t="s">
        <v>520</v>
      </c>
      <c r="M51" s="135" t="s">
        <v>8</v>
      </c>
    </row>
    <row r="52" spans="1:13" ht="33" customHeight="1" x14ac:dyDescent="0.3">
      <c r="A52" s="165">
        <f t="shared" si="0"/>
        <v>48</v>
      </c>
      <c r="B52" s="166" t="s">
        <v>392</v>
      </c>
      <c r="C52" s="168">
        <v>43620</v>
      </c>
      <c r="D52" s="167" t="s">
        <v>523</v>
      </c>
      <c r="E52" s="170" t="s">
        <v>537</v>
      </c>
      <c r="F52" s="170" t="s">
        <v>359</v>
      </c>
      <c r="G52" s="171">
        <v>5</v>
      </c>
      <c r="H52" s="172"/>
      <c r="I52" s="174"/>
      <c r="J52" s="175"/>
      <c r="K52" s="173"/>
      <c r="L52" s="173"/>
      <c r="M52" s="176" t="s">
        <v>367</v>
      </c>
    </row>
    <row r="53" spans="1:13" ht="33" customHeight="1" x14ac:dyDescent="0.3">
      <c r="A53" s="147">
        <f t="shared" si="0"/>
        <v>49</v>
      </c>
      <c r="B53" s="148" t="s">
        <v>512</v>
      </c>
      <c r="C53" s="150">
        <v>43621</v>
      </c>
      <c r="D53" s="149" t="s">
        <v>523</v>
      </c>
      <c r="E53" s="151" t="s">
        <v>537</v>
      </c>
      <c r="F53" s="151" t="s">
        <v>361</v>
      </c>
      <c r="G53" s="152">
        <v>5</v>
      </c>
      <c r="H53" s="153" t="s">
        <v>518</v>
      </c>
      <c r="I53" s="155">
        <v>43635</v>
      </c>
      <c r="J53" s="156" t="s">
        <v>532</v>
      </c>
      <c r="K53" s="154" t="s">
        <v>520</v>
      </c>
      <c r="L53" s="154" t="s">
        <v>520</v>
      </c>
      <c r="M53" s="157"/>
    </row>
    <row r="54" spans="1:13" ht="33" customHeight="1" x14ac:dyDescent="0.3">
      <c r="A54" s="37">
        <f t="shared" si="0"/>
        <v>50</v>
      </c>
      <c r="B54" s="160" t="s">
        <v>515</v>
      </c>
      <c r="C54" s="67">
        <v>43622</v>
      </c>
      <c r="D54" s="61" t="s">
        <v>523</v>
      </c>
      <c r="E54" s="68" t="s">
        <v>537</v>
      </c>
      <c r="F54" s="68" t="s">
        <v>230</v>
      </c>
      <c r="G54" s="69">
        <v>10</v>
      </c>
      <c r="H54" s="161" t="s">
        <v>514</v>
      </c>
      <c r="I54" s="71"/>
      <c r="J54" s="162" t="s">
        <v>530</v>
      </c>
      <c r="K54" s="70"/>
      <c r="L54" s="70"/>
      <c r="M54" s="163" t="s">
        <v>634</v>
      </c>
    </row>
    <row r="55" spans="1:13" ht="33" customHeight="1" x14ac:dyDescent="0.3">
      <c r="A55" s="147">
        <f t="shared" si="0"/>
        <v>51</v>
      </c>
      <c r="B55" s="148" t="s">
        <v>512</v>
      </c>
      <c r="C55" s="150">
        <v>43623</v>
      </c>
      <c r="D55" s="149" t="s">
        <v>523</v>
      </c>
      <c r="E55" s="151" t="s">
        <v>339</v>
      </c>
      <c r="F55" s="151" t="s">
        <v>363</v>
      </c>
      <c r="G55" s="152">
        <v>5</v>
      </c>
      <c r="H55" s="153" t="s">
        <v>518</v>
      </c>
      <c r="I55" s="155">
        <v>43634</v>
      </c>
      <c r="J55" s="156" t="s">
        <v>532</v>
      </c>
      <c r="K55" s="154" t="s">
        <v>520</v>
      </c>
      <c r="L55" s="154" t="s">
        <v>520</v>
      </c>
      <c r="M55" s="157"/>
    </row>
    <row r="56" spans="1:13" ht="33" customHeight="1" x14ac:dyDescent="0.3">
      <c r="A56" s="147">
        <f t="shared" si="0"/>
        <v>52</v>
      </c>
      <c r="B56" s="148" t="s">
        <v>512</v>
      </c>
      <c r="C56" s="150">
        <v>43626</v>
      </c>
      <c r="D56" s="149" t="s">
        <v>523</v>
      </c>
      <c r="E56" s="151" t="s">
        <v>535</v>
      </c>
      <c r="F56" s="151" t="s">
        <v>364</v>
      </c>
      <c r="G56" s="152">
        <v>15</v>
      </c>
      <c r="H56" s="153" t="s">
        <v>518</v>
      </c>
      <c r="I56" s="155">
        <v>43627</v>
      </c>
      <c r="J56" s="156" t="s">
        <v>532</v>
      </c>
      <c r="K56" s="154" t="s">
        <v>520</v>
      </c>
      <c r="L56" s="154" t="s">
        <v>520</v>
      </c>
      <c r="M56" s="157"/>
    </row>
    <row r="57" spans="1:13" ht="33" customHeight="1" x14ac:dyDescent="0.3">
      <c r="A57" s="65">
        <f t="shared" si="0"/>
        <v>53</v>
      </c>
      <c r="B57" s="126" t="s">
        <v>527</v>
      </c>
      <c r="C57" s="128">
        <v>43626</v>
      </c>
      <c r="D57" s="127" t="s">
        <v>523</v>
      </c>
      <c r="E57" s="129" t="s">
        <v>535</v>
      </c>
      <c r="F57" s="129" t="s">
        <v>365</v>
      </c>
      <c r="G57" s="130">
        <v>15</v>
      </c>
      <c r="H57" s="131" t="s">
        <v>516</v>
      </c>
      <c r="I57" s="136" t="s">
        <v>51</v>
      </c>
      <c r="J57" s="134" t="s">
        <v>532</v>
      </c>
      <c r="K57" s="132" t="s">
        <v>521</v>
      </c>
      <c r="L57" s="132" t="s">
        <v>519</v>
      </c>
      <c r="M57" s="135"/>
    </row>
    <row r="58" spans="1:13" s="189" customFormat="1" ht="33" customHeight="1" x14ac:dyDescent="0.3">
      <c r="A58" s="147">
        <f t="shared" si="0"/>
        <v>54</v>
      </c>
      <c r="B58" s="148" t="s">
        <v>512</v>
      </c>
      <c r="C58" s="190">
        <v>43629</v>
      </c>
      <c r="D58" s="149" t="s">
        <v>523</v>
      </c>
      <c r="E58" s="151" t="s">
        <v>537</v>
      </c>
      <c r="F58" s="151" t="s">
        <v>366</v>
      </c>
      <c r="G58" s="152">
        <v>5</v>
      </c>
      <c r="H58" s="153" t="s">
        <v>518</v>
      </c>
      <c r="I58" s="155">
        <v>43756</v>
      </c>
      <c r="J58" s="156" t="s">
        <v>532</v>
      </c>
      <c r="K58" s="154" t="s">
        <v>520</v>
      </c>
      <c r="L58" s="154" t="s">
        <v>520</v>
      </c>
      <c r="M58" s="157" t="s">
        <v>2</v>
      </c>
    </row>
    <row r="59" spans="1:13" ht="33" customHeight="1" x14ac:dyDescent="0.3">
      <c r="A59" s="37">
        <f t="shared" si="0"/>
        <v>55</v>
      </c>
      <c r="B59" s="160" t="s">
        <v>515</v>
      </c>
      <c r="C59" s="67">
        <v>43630</v>
      </c>
      <c r="D59" s="61" t="s">
        <v>523</v>
      </c>
      <c r="E59" s="68" t="s">
        <v>537</v>
      </c>
      <c r="F59" s="68" t="s">
        <v>368</v>
      </c>
      <c r="G59" s="69">
        <v>5</v>
      </c>
      <c r="H59" s="161"/>
      <c r="I59" s="71"/>
      <c r="J59" s="162"/>
      <c r="K59" s="70"/>
      <c r="L59" s="70"/>
      <c r="M59" s="163" t="s">
        <v>94</v>
      </c>
    </row>
    <row r="60" spans="1:13" ht="33" customHeight="1" x14ac:dyDescent="0.3">
      <c r="A60" s="147">
        <f t="shared" si="0"/>
        <v>56</v>
      </c>
      <c r="B60" s="148" t="s">
        <v>512</v>
      </c>
      <c r="C60" s="150">
        <v>43633</v>
      </c>
      <c r="D60" s="149" t="s">
        <v>523</v>
      </c>
      <c r="E60" s="151" t="s">
        <v>535</v>
      </c>
      <c r="F60" s="151" t="s">
        <v>460</v>
      </c>
      <c r="G60" s="152">
        <v>15</v>
      </c>
      <c r="H60" s="153" t="s">
        <v>518</v>
      </c>
      <c r="I60" s="155">
        <v>43657</v>
      </c>
      <c r="J60" s="156" t="s">
        <v>532</v>
      </c>
      <c r="K60" s="154" t="s">
        <v>520</v>
      </c>
      <c r="L60" s="154" t="s">
        <v>520</v>
      </c>
      <c r="M60" s="157"/>
    </row>
    <row r="61" spans="1:13" ht="33" customHeight="1" x14ac:dyDescent="0.3">
      <c r="A61" s="65">
        <f t="shared" si="0"/>
        <v>57</v>
      </c>
      <c r="B61" s="126" t="s">
        <v>527</v>
      </c>
      <c r="C61" s="128">
        <v>43635</v>
      </c>
      <c r="D61" s="127" t="s">
        <v>525</v>
      </c>
      <c r="E61" s="129" t="s">
        <v>444</v>
      </c>
      <c r="F61" s="129" t="s">
        <v>950</v>
      </c>
      <c r="G61" s="130">
        <v>96</v>
      </c>
      <c r="H61" s="131" t="s">
        <v>516</v>
      </c>
      <c r="I61" s="133">
        <v>43656</v>
      </c>
      <c r="J61" s="134" t="s">
        <v>587</v>
      </c>
      <c r="K61" s="132" t="s">
        <v>520</v>
      </c>
      <c r="L61" s="132" t="s">
        <v>521</v>
      </c>
      <c r="M61" s="135" t="s">
        <v>461</v>
      </c>
    </row>
    <row r="62" spans="1:13" ht="46.5" customHeight="1" x14ac:dyDescent="0.3">
      <c r="A62" s="65">
        <f t="shared" si="0"/>
        <v>58</v>
      </c>
      <c r="B62" s="126" t="s">
        <v>520</v>
      </c>
      <c r="C62" s="128">
        <v>43635</v>
      </c>
      <c r="D62" s="127" t="s">
        <v>525</v>
      </c>
      <c r="E62" s="129" t="s">
        <v>444</v>
      </c>
      <c r="F62" s="129" t="s">
        <v>950</v>
      </c>
      <c r="G62" s="130">
        <v>84</v>
      </c>
      <c r="H62" s="131" t="s">
        <v>518</v>
      </c>
      <c r="I62" s="133">
        <v>43656</v>
      </c>
      <c r="J62" s="134" t="s">
        <v>532</v>
      </c>
      <c r="K62" s="132" t="s">
        <v>520</v>
      </c>
      <c r="L62" s="132" t="s">
        <v>520</v>
      </c>
      <c r="M62" s="135" t="s">
        <v>461</v>
      </c>
    </row>
    <row r="63" spans="1:13" ht="33" customHeight="1" x14ac:dyDescent="0.3">
      <c r="A63" s="65">
        <f t="shared" si="0"/>
        <v>59</v>
      </c>
      <c r="B63" s="126" t="s">
        <v>527</v>
      </c>
      <c r="C63" s="128">
        <v>43637</v>
      </c>
      <c r="D63" s="127" t="s">
        <v>523</v>
      </c>
      <c r="E63" s="129" t="s">
        <v>535</v>
      </c>
      <c r="F63" s="129" t="s">
        <v>463</v>
      </c>
      <c r="G63" s="130">
        <v>15</v>
      </c>
      <c r="H63" s="131" t="s">
        <v>516</v>
      </c>
      <c r="I63" s="133">
        <v>43658</v>
      </c>
      <c r="J63" s="134" t="s">
        <v>532</v>
      </c>
      <c r="K63" s="132" t="s">
        <v>520</v>
      </c>
      <c r="L63" s="132" t="s">
        <v>521</v>
      </c>
      <c r="M63" s="135" t="s">
        <v>53</v>
      </c>
    </row>
    <row r="64" spans="1:13" s="213" customFormat="1" ht="33" customHeight="1" x14ac:dyDescent="0.3">
      <c r="A64" s="203">
        <f t="shared" si="0"/>
        <v>60</v>
      </c>
      <c r="B64" s="204" t="s">
        <v>512</v>
      </c>
      <c r="C64" s="206">
        <v>43637</v>
      </c>
      <c r="D64" s="205" t="s">
        <v>524</v>
      </c>
      <c r="E64" s="207" t="s">
        <v>350</v>
      </c>
      <c r="F64" s="207" t="s">
        <v>921</v>
      </c>
      <c r="G64" s="208">
        <v>30</v>
      </c>
      <c r="H64" s="62" t="s">
        <v>518</v>
      </c>
      <c r="I64" s="210">
        <v>43675</v>
      </c>
      <c r="J64" s="211" t="s">
        <v>532</v>
      </c>
      <c r="K64" s="209" t="s">
        <v>520</v>
      </c>
      <c r="L64" s="209" t="s">
        <v>520</v>
      </c>
      <c r="M64" s="212"/>
    </row>
    <row r="65" spans="1:13" ht="33" customHeight="1" x14ac:dyDescent="0.3">
      <c r="A65" s="177">
        <f t="shared" si="0"/>
        <v>61</v>
      </c>
      <c r="B65" s="178" t="s">
        <v>511</v>
      </c>
      <c r="C65" s="180">
        <v>43640</v>
      </c>
      <c r="D65" s="179" t="s">
        <v>523</v>
      </c>
      <c r="E65" s="181" t="s">
        <v>410</v>
      </c>
      <c r="F65" s="181" t="s">
        <v>967</v>
      </c>
      <c r="G65" s="182">
        <v>250</v>
      </c>
      <c r="H65" s="183"/>
      <c r="I65" s="185"/>
      <c r="J65" s="186"/>
      <c r="K65" s="184"/>
      <c r="L65" s="184"/>
      <c r="M65" s="187" t="s">
        <v>480</v>
      </c>
    </row>
    <row r="66" spans="1:13" ht="33" customHeight="1" x14ac:dyDescent="0.3">
      <c r="A66" s="147">
        <f t="shared" si="0"/>
        <v>62</v>
      </c>
      <c r="B66" s="148" t="s">
        <v>512</v>
      </c>
      <c r="C66" s="150">
        <v>43640</v>
      </c>
      <c r="D66" s="149" t="s">
        <v>523</v>
      </c>
      <c r="E66" s="151" t="s">
        <v>464</v>
      </c>
      <c r="F66" s="151" t="s">
        <v>465</v>
      </c>
      <c r="G66" s="152">
        <v>150</v>
      </c>
      <c r="H66" s="153" t="s">
        <v>518</v>
      </c>
      <c r="I66" s="155">
        <v>43670</v>
      </c>
      <c r="J66" s="156" t="s">
        <v>532</v>
      </c>
      <c r="K66" s="154" t="s">
        <v>520</v>
      </c>
      <c r="L66" s="154" t="s">
        <v>520</v>
      </c>
      <c r="M66" s="157" t="s">
        <v>466</v>
      </c>
    </row>
    <row r="67" spans="1:13" ht="33" customHeight="1" x14ac:dyDescent="0.3">
      <c r="A67" s="37">
        <f t="shared" si="0"/>
        <v>63</v>
      </c>
      <c r="B67" s="160" t="s">
        <v>515</v>
      </c>
      <c r="C67" s="67">
        <v>43642</v>
      </c>
      <c r="D67" s="61" t="s">
        <v>525</v>
      </c>
      <c r="E67" s="68" t="s">
        <v>468</v>
      </c>
      <c r="F67" s="68" t="s">
        <v>470</v>
      </c>
      <c r="G67" s="69">
        <v>1</v>
      </c>
      <c r="H67" s="161"/>
      <c r="I67" s="71"/>
      <c r="J67" s="162"/>
      <c r="K67" s="70"/>
      <c r="L67" s="70"/>
      <c r="M67" s="163" t="s">
        <v>476</v>
      </c>
    </row>
    <row r="68" spans="1:13" s="121" customFormat="1" ht="33" customHeight="1" x14ac:dyDescent="0.3">
      <c r="A68" s="147">
        <f t="shared" si="0"/>
        <v>64</v>
      </c>
      <c r="B68" s="148" t="s">
        <v>512</v>
      </c>
      <c r="C68" s="150">
        <v>43642</v>
      </c>
      <c r="D68" s="149" t="s">
        <v>525</v>
      </c>
      <c r="E68" s="151" t="s">
        <v>469</v>
      </c>
      <c r="F68" s="151" t="s">
        <v>483</v>
      </c>
      <c r="G68" s="152">
        <v>1</v>
      </c>
      <c r="H68" s="153" t="s">
        <v>518</v>
      </c>
      <c r="I68" s="155">
        <v>43691</v>
      </c>
      <c r="J68" s="156" t="s">
        <v>532</v>
      </c>
      <c r="K68" s="154" t="s">
        <v>520</v>
      </c>
      <c r="L68" s="154" t="s">
        <v>520</v>
      </c>
      <c r="M68" s="157" t="s">
        <v>484</v>
      </c>
    </row>
    <row r="69" spans="1:13" s="121" customFormat="1" ht="33" customHeight="1" x14ac:dyDescent="0.3">
      <c r="A69" s="147">
        <f t="shared" si="0"/>
        <v>65</v>
      </c>
      <c r="B69" s="148" t="s">
        <v>512</v>
      </c>
      <c r="C69" s="150">
        <v>43647</v>
      </c>
      <c r="D69" s="149" t="s">
        <v>523</v>
      </c>
      <c r="E69" s="151" t="s">
        <v>535</v>
      </c>
      <c r="F69" s="151" t="s">
        <v>471</v>
      </c>
      <c r="G69" s="152">
        <v>10</v>
      </c>
      <c r="H69" s="153" t="s">
        <v>518</v>
      </c>
      <c r="I69" s="155">
        <v>43712</v>
      </c>
      <c r="J69" s="156" t="s">
        <v>532</v>
      </c>
      <c r="K69" s="154" t="s">
        <v>520</v>
      </c>
      <c r="L69" s="154" t="s">
        <v>520</v>
      </c>
      <c r="M69" s="157" t="s">
        <v>499</v>
      </c>
    </row>
    <row r="70" spans="1:13" ht="33" customHeight="1" x14ac:dyDescent="0.3">
      <c r="A70" s="147">
        <f t="shared" si="0"/>
        <v>66</v>
      </c>
      <c r="B70" s="148" t="s">
        <v>512</v>
      </c>
      <c r="C70" s="150">
        <v>43650</v>
      </c>
      <c r="D70" s="149" t="s">
        <v>523</v>
      </c>
      <c r="E70" s="151" t="s">
        <v>537</v>
      </c>
      <c r="F70" s="151" t="s">
        <v>472</v>
      </c>
      <c r="G70" s="152">
        <v>10</v>
      </c>
      <c r="H70" s="153" t="s">
        <v>518</v>
      </c>
      <c r="I70" s="155">
        <v>43686</v>
      </c>
      <c r="J70" s="156" t="s">
        <v>532</v>
      </c>
      <c r="K70" s="154" t="s">
        <v>520</v>
      </c>
      <c r="L70" s="154" t="s">
        <v>520</v>
      </c>
      <c r="M70" s="157"/>
    </row>
    <row r="71" spans="1:13" ht="42" customHeight="1" x14ac:dyDescent="0.3">
      <c r="A71" s="65">
        <f t="shared" si="0"/>
        <v>67</v>
      </c>
      <c r="B71" s="126" t="s">
        <v>527</v>
      </c>
      <c r="C71" s="128">
        <v>43651</v>
      </c>
      <c r="D71" s="127" t="s">
        <v>525</v>
      </c>
      <c r="E71" s="129" t="s">
        <v>473</v>
      </c>
      <c r="F71" s="129" t="s">
        <v>474</v>
      </c>
      <c r="G71" s="130">
        <v>35</v>
      </c>
      <c r="H71" s="131" t="s">
        <v>516</v>
      </c>
      <c r="I71" s="136">
        <v>43760</v>
      </c>
      <c r="J71" s="134" t="s">
        <v>587</v>
      </c>
      <c r="K71" s="132"/>
      <c r="L71" s="132"/>
      <c r="M71" s="135" t="s">
        <v>77</v>
      </c>
    </row>
    <row r="72" spans="1:13" ht="33" customHeight="1" x14ac:dyDescent="0.3">
      <c r="A72" s="147">
        <f t="shared" si="0"/>
        <v>68</v>
      </c>
      <c r="B72" s="148" t="s">
        <v>512</v>
      </c>
      <c r="C72" s="150">
        <v>43651</v>
      </c>
      <c r="D72" s="149" t="s">
        <v>523</v>
      </c>
      <c r="E72" s="151" t="s">
        <v>534</v>
      </c>
      <c r="F72" s="151" t="s">
        <v>475</v>
      </c>
      <c r="G72" s="152">
        <v>10</v>
      </c>
      <c r="H72" s="153" t="s">
        <v>518</v>
      </c>
      <c r="I72" s="155">
        <v>43672</v>
      </c>
      <c r="J72" s="156" t="s">
        <v>532</v>
      </c>
      <c r="K72" s="154" t="s">
        <v>520</v>
      </c>
      <c r="L72" s="154" t="s">
        <v>520</v>
      </c>
      <c r="M72" s="157"/>
    </row>
    <row r="73" spans="1:13" ht="33" customHeight="1" x14ac:dyDescent="0.3">
      <c r="A73" s="65">
        <f t="shared" si="0"/>
        <v>69</v>
      </c>
      <c r="B73" s="126" t="s">
        <v>527</v>
      </c>
      <c r="C73" s="128">
        <v>43657</v>
      </c>
      <c r="D73" s="127" t="s">
        <v>524</v>
      </c>
      <c r="E73" s="129" t="s">
        <v>478</v>
      </c>
      <c r="F73" s="129" t="s">
        <v>477</v>
      </c>
      <c r="G73" s="130">
        <v>15</v>
      </c>
      <c r="H73" s="131" t="s">
        <v>516</v>
      </c>
      <c r="I73" s="136" t="s">
        <v>52</v>
      </c>
      <c r="J73" s="134" t="s">
        <v>532</v>
      </c>
      <c r="K73" s="132" t="s">
        <v>521</v>
      </c>
      <c r="L73" s="132" t="s">
        <v>519</v>
      </c>
      <c r="M73" s="135" t="s">
        <v>479</v>
      </c>
    </row>
    <row r="74" spans="1:13" ht="33" customHeight="1" x14ac:dyDescent="0.3">
      <c r="A74" s="147">
        <f t="shared" si="0"/>
        <v>70</v>
      </c>
      <c r="B74" s="148" t="s">
        <v>512</v>
      </c>
      <c r="C74" s="150">
        <v>43658</v>
      </c>
      <c r="D74" s="149" t="s">
        <v>523</v>
      </c>
      <c r="E74" s="151" t="s">
        <v>537</v>
      </c>
      <c r="F74" s="151" t="s">
        <v>481</v>
      </c>
      <c r="G74" s="152">
        <v>5</v>
      </c>
      <c r="H74" s="153" t="s">
        <v>518</v>
      </c>
      <c r="I74" s="155">
        <v>43690</v>
      </c>
      <c r="J74" s="156" t="s">
        <v>532</v>
      </c>
      <c r="K74" s="154" t="s">
        <v>520</v>
      </c>
      <c r="L74" s="154" t="s">
        <v>520</v>
      </c>
      <c r="M74" s="157"/>
    </row>
    <row r="75" spans="1:13" ht="33" customHeight="1" x14ac:dyDescent="0.3">
      <c r="A75" s="147">
        <f t="shared" si="0"/>
        <v>71</v>
      </c>
      <c r="B75" s="148" t="s">
        <v>512</v>
      </c>
      <c r="C75" s="150">
        <v>43661</v>
      </c>
      <c r="D75" s="149" t="s">
        <v>523</v>
      </c>
      <c r="E75" s="151" t="s">
        <v>535</v>
      </c>
      <c r="F75" s="151" t="s">
        <v>482</v>
      </c>
      <c r="G75" s="152">
        <v>15</v>
      </c>
      <c r="H75" s="153" t="s">
        <v>518</v>
      </c>
      <c r="I75" s="155">
        <v>43699</v>
      </c>
      <c r="J75" s="156" t="s">
        <v>532</v>
      </c>
      <c r="K75" s="154" t="s">
        <v>520</v>
      </c>
      <c r="L75" s="154" t="s">
        <v>520</v>
      </c>
      <c r="M75" s="157"/>
    </row>
    <row r="76" spans="1:13" ht="33" customHeight="1" x14ac:dyDescent="0.3">
      <c r="A76" s="147">
        <f t="shared" si="0"/>
        <v>72</v>
      </c>
      <c r="B76" s="148" t="s">
        <v>512</v>
      </c>
      <c r="C76" s="150">
        <v>43664</v>
      </c>
      <c r="D76" s="149" t="s">
        <v>523</v>
      </c>
      <c r="E76" s="151" t="s">
        <v>534</v>
      </c>
      <c r="F76" s="151" t="s">
        <v>485</v>
      </c>
      <c r="G76" s="152">
        <v>10</v>
      </c>
      <c r="H76" s="153" t="s">
        <v>518</v>
      </c>
      <c r="I76" s="155">
        <v>43686</v>
      </c>
      <c r="J76" s="156" t="s">
        <v>532</v>
      </c>
      <c r="K76" s="154" t="s">
        <v>520</v>
      </c>
      <c r="L76" s="154" t="s">
        <v>520</v>
      </c>
      <c r="M76" s="157"/>
    </row>
    <row r="77" spans="1:13" ht="33" customHeight="1" x14ac:dyDescent="0.3">
      <c r="A77" s="65">
        <f t="shared" si="0"/>
        <v>73</v>
      </c>
      <c r="B77" s="126" t="s">
        <v>527</v>
      </c>
      <c r="C77" s="128">
        <v>43664</v>
      </c>
      <c r="D77" s="127" t="s">
        <v>523</v>
      </c>
      <c r="E77" s="129" t="s">
        <v>535</v>
      </c>
      <c r="F77" s="129" t="s">
        <v>486</v>
      </c>
      <c r="G77" s="130">
        <v>15</v>
      </c>
      <c r="H77" s="131" t="s">
        <v>516</v>
      </c>
      <c r="I77" s="136" t="s">
        <v>51</v>
      </c>
      <c r="J77" s="134" t="s">
        <v>532</v>
      </c>
      <c r="K77" s="132" t="s">
        <v>521</v>
      </c>
      <c r="L77" s="132" t="s">
        <v>519</v>
      </c>
      <c r="M77" s="135"/>
    </row>
    <row r="78" spans="1:13" ht="33" customHeight="1" x14ac:dyDescent="0.3">
      <c r="A78" s="65">
        <f t="shared" si="0"/>
        <v>74</v>
      </c>
      <c r="B78" s="126" t="s">
        <v>527</v>
      </c>
      <c r="C78" s="128">
        <v>43671</v>
      </c>
      <c r="D78" s="127" t="s">
        <v>523</v>
      </c>
      <c r="E78" s="129" t="s">
        <v>535</v>
      </c>
      <c r="F78" s="129" t="s">
        <v>487</v>
      </c>
      <c r="G78" s="130">
        <v>15</v>
      </c>
      <c r="H78" s="131" t="s">
        <v>516</v>
      </c>
      <c r="I78" s="136" t="s">
        <v>51</v>
      </c>
      <c r="J78" s="134" t="s">
        <v>532</v>
      </c>
      <c r="K78" s="132" t="s">
        <v>521</v>
      </c>
      <c r="L78" s="132" t="s">
        <v>519</v>
      </c>
      <c r="M78" s="135"/>
    </row>
    <row r="79" spans="1:13" ht="33" customHeight="1" x14ac:dyDescent="0.3">
      <c r="A79" s="147">
        <f t="shared" si="0"/>
        <v>75</v>
      </c>
      <c r="B79" s="148" t="s">
        <v>512</v>
      </c>
      <c r="C79" s="150">
        <v>43672</v>
      </c>
      <c r="D79" s="149" t="s">
        <v>523</v>
      </c>
      <c r="E79" s="151" t="s">
        <v>535</v>
      </c>
      <c r="F79" s="151" t="s">
        <v>488</v>
      </c>
      <c r="G79" s="152">
        <v>15</v>
      </c>
      <c r="H79" s="153" t="s">
        <v>518</v>
      </c>
      <c r="I79" s="155">
        <v>43690</v>
      </c>
      <c r="J79" s="156" t="s">
        <v>532</v>
      </c>
      <c r="K79" s="154" t="s">
        <v>520</v>
      </c>
      <c r="L79" s="154" t="s">
        <v>520</v>
      </c>
      <c r="M79" s="157"/>
    </row>
    <row r="80" spans="1:13" ht="33" customHeight="1" x14ac:dyDescent="0.3">
      <c r="A80" s="147">
        <f t="shared" si="0"/>
        <v>76</v>
      </c>
      <c r="B80" s="148" t="s">
        <v>512</v>
      </c>
      <c r="C80" s="150">
        <v>43679</v>
      </c>
      <c r="D80" s="149" t="s">
        <v>525</v>
      </c>
      <c r="E80" s="151" t="s">
        <v>489</v>
      </c>
      <c r="F80" s="151" t="s">
        <v>574</v>
      </c>
      <c r="G80" s="152">
        <v>5</v>
      </c>
      <c r="H80" s="153" t="s">
        <v>518</v>
      </c>
      <c r="I80" s="155">
        <v>43705</v>
      </c>
      <c r="J80" s="156" t="s">
        <v>532</v>
      </c>
      <c r="K80" s="154" t="s">
        <v>520</v>
      </c>
      <c r="L80" s="154" t="s">
        <v>520</v>
      </c>
      <c r="M80" s="157"/>
    </row>
    <row r="81" spans="1:13" ht="33" customHeight="1" x14ac:dyDescent="0.3">
      <c r="A81" s="147">
        <f t="shared" si="0"/>
        <v>77</v>
      </c>
      <c r="B81" s="148" t="s">
        <v>512</v>
      </c>
      <c r="C81" s="150">
        <v>43679</v>
      </c>
      <c r="D81" s="149" t="s">
        <v>523</v>
      </c>
      <c r="E81" s="151" t="s">
        <v>537</v>
      </c>
      <c r="F81" s="151" t="s">
        <v>490</v>
      </c>
      <c r="G81" s="152">
        <v>5</v>
      </c>
      <c r="H81" s="153" t="s">
        <v>518</v>
      </c>
      <c r="I81" s="155">
        <v>43692</v>
      </c>
      <c r="J81" s="156" t="s">
        <v>532</v>
      </c>
      <c r="K81" s="154" t="s">
        <v>520</v>
      </c>
      <c r="L81" s="154" t="s">
        <v>520</v>
      </c>
      <c r="M81" s="157"/>
    </row>
    <row r="82" spans="1:13" ht="34.5" customHeight="1" x14ac:dyDescent="0.3">
      <c r="A82" s="65">
        <f t="shared" si="0"/>
        <v>78</v>
      </c>
      <c r="B82" s="126" t="s">
        <v>527</v>
      </c>
      <c r="C82" s="128">
        <v>43682</v>
      </c>
      <c r="D82" s="127" t="s">
        <v>525</v>
      </c>
      <c r="E82" s="129" t="s">
        <v>491</v>
      </c>
      <c r="F82" s="129" t="s">
        <v>492</v>
      </c>
      <c r="G82" s="130">
        <v>1</v>
      </c>
      <c r="H82" s="131" t="s">
        <v>516</v>
      </c>
      <c r="I82" s="133">
        <v>43692</v>
      </c>
      <c r="J82" s="134" t="s">
        <v>532</v>
      </c>
      <c r="K82" s="132" t="s">
        <v>520</v>
      </c>
      <c r="L82" s="132" t="s">
        <v>521</v>
      </c>
      <c r="M82" s="135"/>
    </row>
    <row r="83" spans="1:13" ht="33" customHeight="1" x14ac:dyDescent="0.3">
      <c r="A83" s="147">
        <f t="shared" si="0"/>
        <v>79</v>
      </c>
      <c r="B83" s="148" t="s">
        <v>512</v>
      </c>
      <c r="C83" s="150">
        <v>43682</v>
      </c>
      <c r="D83" s="149" t="s">
        <v>523</v>
      </c>
      <c r="E83" s="151" t="s">
        <v>535</v>
      </c>
      <c r="F83" s="151" t="s">
        <v>493</v>
      </c>
      <c r="G83" s="152">
        <v>15</v>
      </c>
      <c r="H83" s="153" t="s">
        <v>518</v>
      </c>
      <c r="I83" s="155">
        <v>43696</v>
      </c>
      <c r="J83" s="156" t="s">
        <v>532</v>
      </c>
      <c r="K83" s="154" t="s">
        <v>520</v>
      </c>
      <c r="L83" s="154" t="s">
        <v>520</v>
      </c>
      <c r="M83" s="157"/>
    </row>
    <row r="84" spans="1:13" ht="33" customHeight="1" x14ac:dyDescent="0.3">
      <c r="A84" s="37">
        <f t="shared" si="0"/>
        <v>80</v>
      </c>
      <c r="B84" s="160" t="s">
        <v>515</v>
      </c>
      <c r="C84" s="67">
        <v>43682</v>
      </c>
      <c r="D84" s="61" t="s">
        <v>523</v>
      </c>
      <c r="E84" s="68" t="s">
        <v>535</v>
      </c>
      <c r="F84" s="68" t="s">
        <v>494</v>
      </c>
      <c r="G84" s="69">
        <v>15</v>
      </c>
      <c r="H84" s="161" t="s">
        <v>516</v>
      </c>
      <c r="I84" s="71">
        <v>43692</v>
      </c>
      <c r="J84" s="162" t="s">
        <v>530</v>
      </c>
      <c r="K84" s="70"/>
      <c r="L84" s="70"/>
      <c r="M84" s="163" t="s">
        <v>620</v>
      </c>
    </row>
    <row r="85" spans="1:13" ht="33" customHeight="1" x14ac:dyDescent="0.3">
      <c r="A85" s="65">
        <f t="shared" si="0"/>
        <v>81</v>
      </c>
      <c r="B85" s="126" t="s">
        <v>527</v>
      </c>
      <c r="C85" s="128">
        <v>43683</v>
      </c>
      <c r="D85" s="127" t="s">
        <v>525</v>
      </c>
      <c r="E85" s="129" t="s">
        <v>444</v>
      </c>
      <c r="F85" s="129" t="s">
        <v>496</v>
      </c>
      <c r="G85" s="130">
        <v>52.3</v>
      </c>
      <c r="H85" s="131" t="s">
        <v>516</v>
      </c>
      <c r="I85" s="133">
        <v>43752</v>
      </c>
      <c r="J85" s="134" t="s">
        <v>586</v>
      </c>
      <c r="K85" s="132" t="s">
        <v>520</v>
      </c>
      <c r="L85" s="132" t="s">
        <v>521</v>
      </c>
      <c r="M85" s="135" t="s">
        <v>725</v>
      </c>
    </row>
    <row r="86" spans="1:13" ht="33" customHeight="1" x14ac:dyDescent="0.3">
      <c r="A86" s="37">
        <f t="shared" si="0"/>
        <v>82</v>
      </c>
      <c r="B86" s="160" t="s">
        <v>515</v>
      </c>
      <c r="C86" s="67">
        <v>43684</v>
      </c>
      <c r="D86" s="61" t="s">
        <v>525</v>
      </c>
      <c r="E86" s="68" t="s">
        <v>497</v>
      </c>
      <c r="F86" s="68" t="s">
        <v>498</v>
      </c>
      <c r="G86" s="69">
        <v>932.8</v>
      </c>
      <c r="H86" s="161"/>
      <c r="I86" s="71"/>
      <c r="J86" s="162"/>
      <c r="K86" s="70"/>
      <c r="L86" s="70"/>
      <c r="M86" s="163" t="s">
        <v>625</v>
      </c>
    </row>
    <row r="87" spans="1:13" ht="33" customHeight="1" x14ac:dyDescent="0.3">
      <c r="A87" s="65">
        <f t="shared" si="0"/>
        <v>83</v>
      </c>
      <c r="B87" s="126" t="s">
        <v>527</v>
      </c>
      <c r="C87" s="128">
        <v>43689</v>
      </c>
      <c r="D87" s="127" t="s">
        <v>523</v>
      </c>
      <c r="E87" s="129" t="s">
        <v>535</v>
      </c>
      <c r="F87" s="129" t="s">
        <v>500</v>
      </c>
      <c r="G87" s="130">
        <v>15</v>
      </c>
      <c r="H87" s="131" t="s">
        <v>516</v>
      </c>
      <c r="I87" s="133">
        <v>43713</v>
      </c>
      <c r="J87" s="134" t="s">
        <v>532</v>
      </c>
      <c r="K87" s="132" t="s">
        <v>520</v>
      </c>
      <c r="L87" s="132" t="s">
        <v>519</v>
      </c>
      <c r="M87" s="135"/>
    </row>
    <row r="88" spans="1:13" ht="33" customHeight="1" x14ac:dyDescent="0.3">
      <c r="A88" s="37">
        <f t="shared" si="0"/>
        <v>84</v>
      </c>
      <c r="B88" s="160" t="s">
        <v>515</v>
      </c>
      <c r="C88" s="67">
        <v>43691</v>
      </c>
      <c r="D88" s="61" t="s">
        <v>525</v>
      </c>
      <c r="E88" s="68" t="s">
        <v>611</v>
      </c>
      <c r="F88" s="68" t="s">
        <v>626</v>
      </c>
      <c r="G88" s="69">
        <v>930</v>
      </c>
      <c r="H88" s="161" t="s">
        <v>514</v>
      </c>
      <c r="I88" s="71"/>
      <c r="J88" s="162"/>
      <c r="K88" s="70"/>
      <c r="L88" s="70"/>
      <c r="M88" s="163" t="s">
        <v>722</v>
      </c>
    </row>
    <row r="89" spans="1:13" ht="33" customHeight="1" x14ac:dyDescent="0.3">
      <c r="A89" s="147">
        <f t="shared" si="0"/>
        <v>85</v>
      </c>
      <c r="B89" s="148" t="s">
        <v>512</v>
      </c>
      <c r="C89" s="150">
        <v>43696</v>
      </c>
      <c r="D89" s="149" t="s">
        <v>523</v>
      </c>
      <c r="E89" s="151" t="s">
        <v>683</v>
      </c>
      <c r="F89" s="151" t="s">
        <v>911</v>
      </c>
      <c r="G89" s="152">
        <v>15</v>
      </c>
      <c r="H89" s="153" t="s">
        <v>518</v>
      </c>
      <c r="I89" s="155">
        <v>43712</v>
      </c>
      <c r="J89" s="156" t="s">
        <v>532</v>
      </c>
      <c r="K89" s="154" t="s">
        <v>520</v>
      </c>
      <c r="L89" s="154" t="s">
        <v>520</v>
      </c>
      <c r="M89" s="157" t="s">
        <v>618</v>
      </c>
    </row>
    <row r="90" spans="1:13" s="213" customFormat="1" ht="33" customHeight="1" x14ac:dyDescent="0.3">
      <c r="A90" s="203">
        <f t="shared" si="0"/>
        <v>86</v>
      </c>
      <c r="B90" s="204" t="s">
        <v>512</v>
      </c>
      <c r="C90" s="206">
        <v>43697</v>
      </c>
      <c r="D90" s="205" t="s">
        <v>523</v>
      </c>
      <c r="E90" s="207" t="s">
        <v>683</v>
      </c>
      <c r="F90" s="207" t="s">
        <v>627</v>
      </c>
      <c r="G90" s="208">
        <v>10</v>
      </c>
      <c r="H90" s="62" t="s">
        <v>518</v>
      </c>
      <c r="I90" s="210">
        <v>43712</v>
      </c>
      <c r="J90" s="211" t="s">
        <v>532</v>
      </c>
      <c r="K90" s="209" t="s">
        <v>520</v>
      </c>
      <c r="L90" s="209" t="s">
        <v>520</v>
      </c>
      <c r="M90" s="212"/>
    </row>
    <row r="91" spans="1:13" s="189" customFormat="1" ht="33" customHeight="1" x14ac:dyDescent="0.3">
      <c r="A91" s="147">
        <f t="shared" si="0"/>
        <v>87</v>
      </c>
      <c r="B91" s="148" t="s">
        <v>512</v>
      </c>
      <c r="C91" s="150">
        <v>43698</v>
      </c>
      <c r="D91" s="149" t="s">
        <v>524</v>
      </c>
      <c r="E91" s="151" t="s">
        <v>538</v>
      </c>
      <c r="F91" s="151" t="s">
        <v>628</v>
      </c>
      <c r="G91" s="152">
        <v>20</v>
      </c>
      <c r="H91" s="153" t="s">
        <v>518</v>
      </c>
      <c r="I91" s="155">
        <v>43727</v>
      </c>
      <c r="J91" s="156" t="s">
        <v>532</v>
      </c>
      <c r="K91" s="154" t="s">
        <v>520</v>
      </c>
      <c r="L91" s="154" t="s">
        <v>519</v>
      </c>
      <c r="M91" s="157" t="s">
        <v>654</v>
      </c>
    </row>
    <row r="92" spans="1:13" s="121" customFormat="1" ht="33" customHeight="1" x14ac:dyDescent="0.3">
      <c r="A92" s="147">
        <f t="shared" si="0"/>
        <v>88</v>
      </c>
      <c r="B92" s="148" t="s">
        <v>512</v>
      </c>
      <c r="C92" s="150">
        <v>43698</v>
      </c>
      <c r="D92" s="149" t="s">
        <v>523</v>
      </c>
      <c r="E92" s="151" t="s">
        <v>537</v>
      </c>
      <c r="F92" s="151" t="s">
        <v>541</v>
      </c>
      <c r="G92" s="152">
        <v>5</v>
      </c>
      <c r="H92" s="153" t="s">
        <v>518</v>
      </c>
      <c r="I92" s="155">
        <v>43720</v>
      </c>
      <c r="J92" s="156" t="s">
        <v>532</v>
      </c>
      <c r="K92" s="154" t="s">
        <v>520</v>
      </c>
      <c r="L92" s="154" t="s">
        <v>520</v>
      </c>
      <c r="M92" s="157"/>
    </row>
    <row r="93" spans="1:13" ht="33" customHeight="1" x14ac:dyDescent="0.3">
      <c r="A93" s="65">
        <f t="shared" si="0"/>
        <v>89</v>
      </c>
      <c r="B93" s="126" t="s">
        <v>527</v>
      </c>
      <c r="C93" s="128">
        <v>43700</v>
      </c>
      <c r="D93" s="127" t="s">
        <v>523</v>
      </c>
      <c r="E93" s="129" t="s">
        <v>695</v>
      </c>
      <c r="F93" s="129" t="s">
        <v>629</v>
      </c>
      <c r="G93" s="130">
        <v>5</v>
      </c>
      <c r="H93" s="131" t="s">
        <v>516</v>
      </c>
      <c r="I93" s="133">
        <v>43817</v>
      </c>
      <c r="J93" s="134" t="s">
        <v>532</v>
      </c>
      <c r="K93" s="132" t="s">
        <v>520</v>
      </c>
      <c r="L93" s="132" t="s">
        <v>521</v>
      </c>
      <c r="M93" s="135" t="s">
        <v>581</v>
      </c>
    </row>
    <row r="94" spans="1:13" ht="33" customHeight="1" x14ac:dyDescent="0.3">
      <c r="A94" s="65">
        <f t="shared" si="0"/>
        <v>90</v>
      </c>
      <c r="B94" s="126" t="s">
        <v>527</v>
      </c>
      <c r="C94" s="128">
        <v>43703</v>
      </c>
      <c r="D94" s="127" t="s">
        <v>523</v>
      </c>
      <c r="E94" s="129" t="s">
        <v>630</v>
      </c>
      <c r="F94" s="129" t="s">
        <v>632</v>
      </c>
      <c r="G94" s="130">
        <v>23</v>
      </c>
      <c r="H94" s="131" t="s">
        <v>516</v>
      </c>
      <c r="I94" s="137">
        <v>43767</v>
      </c>
      <c r="J94" s="134" t="s">
        <v>586</v>
      </c>
      <c r="K94" s="132" t="s">
        <v>520</v>
      </c>
      <c r="L94" s="132" t="s">
        <v>521</v>
      </c>
      <c r="M94" s="135" t="s">
        <v>640</v>
      </c>
    </row>
    <row r="95" spans="1:13" ht="33" customHeight="1" x14ac:dyDescent="0.3">
      <c r="A95" s="65">
        <f t="shared" ref="A95:A143" si="1">ROW()-4</f>
        <v>91</v>
      </c>
      <c r="B95" s="126" t="s">
        <v>527</v>
      </c>
      <c r="C95" s="128">
        <v>43703</v>
      </c>
      <c r="D95" s="127" t="s">
        <v>523</v>
      </c>
      <c r="E95" s="129" t="s">
        <v>631</v>
      </c>
      <c r="F95" s="129" t="s">
        <v>632</v>
      </c>
      <c r="G95" s="130">
        <v>140</v>
      </c>
      <c r="H95" s="131" t="s">
        <v>516</v>
      </c>
      <c r="I95" s="137">
        <v>43767</v>
      </c>
      <c r="J95" s="134" t="s">
        <v>586</v>
      </c>
      <c r="K95" s="132" t="s">
        <v>520</v>
      </c>
      <c r="L95" s="132" t="s">
        <v>521</v>
      </c>
      <c r="M95" s="135" t="s">
        <v>640</v>
      </c>
    </row>
    <row r="96" spans="1:13" ht="33" customHeight="1" x14ac:dyDescent="0.3">
      <c r="A96" s="147">
        <f t="shared" si="1"/>
        <v>92</v>
      </c>
      <c r="B96" s="148" t="s">
        <v>512</v>
      </c>
      <c r="C96" s="150">
        <v>43703</v>
      </c>
      <c r="D96" s="149" t="s">
        <v>523</v>
      </c>
      <c r="E96" s="151" t="s">
        <v>537</v>
      </c>
      <c r="F96" s="151" t="s">
        <v>633</v>
      </c>
      <c r="G96" s="152">
        <v>10</v>
      </c>
      <c r="H96" s="153" t="s">
        <v>518</v>
      </c>
      <c r="I96" s="155">
        <v>43712</v>
      </c>
      <c r="J96" s="156" t="s">
        <v>532</v>
      </c>
      <c r="K96" s="154" t="s">
        <v>520</v>
      </c>
      <c r="L96" s="154" t="s">
        <v>520</v>
      </c>
      <c r="M96" s="157"/>
    </row>
    <row r="97" spans="1:13" ht="46.5" customHeight="1" x14ac:dyDescent="0.3">
      <c r="A97" s="147">
        <f t="shared" si="1"/>
        <v>93</v>
      </c>
      <c r="B97" s="148" t="s">
        <v>512</v>
      </c>
      <c r="C97" s="150">
        <v>43703</v>
      </c>
      <c r="D97" s="149" t="s">
        <v>523</v>
      </c>
      <c r="E97" s="151" t="s">
        <v>535</v>
      </c>
      <c r="F97" s="151" t="s">
        <v>635</v>
      </c>
      <c r="G97" s="152">
        <v>15</v>
      </c>
      <c r="H97" s="153" t="s">
        <v>518</v>
      </c>
      <c r="I97" s="155">
        <v>43733</v>
      </c>
      <c r="J97" s="156" t="s">
        <v>532</v>
      </c>
      <c r="K97" s="154" t="s">
        <v>520</v>
      </c>
      <c r="L97" s="154" t="s">
        <v>520</v>
      </c>
      <c r="M97" s="157"/>
    </row>
    <row r="98" spans="1:13" ht="33" customHeight="1" x14ac:dyDescent="0.3">
      <c r="A98" s="65">
        <f t="shared" si="1"/>
        <v>94</v>
      </c>
      <c r="B98" s="126" t="s">
        <v>527</v>
      </c>
      <c r="C98" s="128">
        <v>43705</v>
      </c>
      <c r="D98" s="127" t="s">
        <v>523</v>
      </c>
      <c r="E98" s="129" t="s">
        <v>535</v>
      </c>
      <c r="F98" s="129" t="s">
        <v>636</v>
      </c>
      <c r="G98" s="130">
        <v>15</v>
      </c>
      <c r="H98" s="131" t="s">
        <v>516</v>
      </c>
      <c r="I98" s="133">
        <v>43741</v>
      </c>
      <c r="J98" s="134" t="s">
        <v>532</v>
      </c>
      <c r="K98" s="132"/>
      <c r="L98" s="132"/>
      <c r="M98" s="135"/>
    </row>
    <row r="99" spans="1:13" ht="33" customHeight="1" x14ac:dyDescent="0.3">
      <c r="A99" s="147">
        <f t="shared" si="1"/>
        <v>95</v>
      </c>
      <c r="B99" s="148" t="s">
        <v>512</v>
      </c>
      <c r="C99" s="150">
        <v>43705</v>
      </c>
      <c r="D99" s="149" t="s">
        <v>525</v>
      </c>
      <c r="E99" s="151" t="s">
        <v>637</v>
      </c>
      <c r="F99" s="151" t="s">
        <v>638</v>
      </c>
      <c r="G99" s="152">
        <v>15</v>
      </c>
      <c r="H99" s="153" t="s">
        <v>518</v>
      </c>
      <c r="I99" s="155">
        <v>43733</v>
      </c>
      <c r="J99" s="156" t="s">
        <v>532</v>
      </c>
      <c r="K99" s="154" t="s">
        <v>520</v>
      </c>
      <c r="L99" s="154" t="s">
        <v>520</v>
      </c>
      <c r="M99" s="157"/>
    </row>
    <row r="100" spans="1:13" s="121" customFormat="1" ht="33" customHeight="1" x14ac:dyDescent="0.3">
      <c r="A100" s="147">
        <f t="shared" si="1"/>
        <v>96</v>
      </c>
      <c r="B100" s="148" t="s">
        <v>512</v>
      </c>
      <c r="C100" s="150">
        <v>43710</v>
      </c>
      <c r="D100" s="149" t="s">
        <v>523</v>
      </c>
      <c r="E100" s="151" t="s">
        <v>535</v>
      </c>
      <c r="F100" s="151" t="s">
        <v>650</v>
      </c>
      <c r="G100" s="152">
        <v>15</v>
      </c>
      <c r="H100" s="153" t="s">
        <v>518</v>
      </c>
      <c r="I100" s="155">
        <v>43738</v>
      </c>
      <c r="J100" s="156" t="s">
        <v>532</v>
      </c>
      <c r="K100" s="154" t="s">
        <v>520</v>
      </c>
      <c r="L100" s="154" t="s">
        <v>520</v>
      </c>
      <c r="M100" s="157"/>
    </row>
    <row r="101" spans="1:13" ht="33" customHeight="1" x14ac:dyDescent="0.3">
      <c r="A101" s="147">
        <f t="shared" si="1"/>
        <v>97</v>
      </c>
      <c r="B101" s="148" t="s">
        <v>512</v>
      </c>
      <c r="C101" s="150">
        <v>43712</v>
      </c>
      <c r="D101" s="149" t="s">
        <v>523</v>
      </c>
      <c r="E101" s="151" t="s">
        <v>652</v>
      </c>
      <c r="F101" s="151" t="s">
        <v>653</v>
      </c>
      <c r="G101" s="152">
        <v>50</v>
      </c>
      <c r="H101" s="153" t="s">
        <v>518</v>
      </c>
      <c r="I101" s="155">
        <v>43753</v>
      </c>
      <c r="J101" s="156" t="s">
        <v>532</v>
      </c>
      <c r="K101" s="154" t="s">
        <v>520</v>
      </c>
      <c r="L101" s="154" t="s">
        <v>520</v>
      </c>
      <c r="M101" s="157"/>
    </row>
    <row r="102" spans="1:13" ht="33" customHeight="1" x14ac:dyDescent="0.3">
      <c r="A102" s="65">
        <f t="shared" si="1"/>
        <v>98</v>
      </c>
      <c r="B102" s="126" t="s">
        <v>527</v>
      </c>
      <c r="C102" s="128">
        <v>43714</v>
      </c>
      <c r="D102" s="127" t="s">
        <v>523</v>
      </c>
      <c r="E102" s="129" t="s">
        <v>535</v>
      </c>
      <c r="F102" s="129" t="s">
        <v>655</v>
      </c>
      <c r="G102" s="130">
        <v>10</v>
      </c>
      <c r="H102" s="131" t="s">
        <v>516</v>
      </c>
      <c r="I102" s="133">
        <v>43738</v>
      </c>
      <c r="J102" s="134" t="s">
        <v>532</v>
      </c>
      <c r="K102" s="132" t="s">
        <v>520</v>
      </c>
      <c r="L102" s="132" t="s">
        <v>521</v>
      </c>
      <c r="M102" s="135"/>
    </row>
    <row r="103" spans="1:13" ht="33" customHeight="1" x14ac:dyDescent="0.3">
      <c r="A103" s="65">
        <f t="shared" si="1"/>
        <v>99</v>
      </c>
      <c r="B103" s="126" t="s">
        <v>527</v>
      </c>
      <c r="C103" s="128">
        <v>43718</v>
      </c>
      <c r="D103" s="127" t="s">
        <v>523</v>
      </c>
      <c r="E103" s="129" t="s">
        <v>537</v>
      </c>
      <c r="F103" s="129" t="s">
        <v>230</v>
      </c>
      <c r="G103" s="130">
        <v>15</v>
      </c>
      <c r="H103" s="131" t="s">
        <v>516</v>
      </c>
      <c r="I103" s="133">
        <v>43727</v>
      </c>
      <c r="J103" s="134" t="s">
        <v>532</v>
      </c>
      <c r="K103" s="132" t="s">
        <v>520</v>
      </c>
      <c r="L103" s="132" t="s">
        <v>521</v>
      </c>
      <c r="M103" s="135" t="s">
        <v>87</v>
      </c>
    </row>
    <row r="104" spans="1:13" ht="71.25" customHeight="1" x14ac:dyDescent="0.3">
      <c r="A104" s="37">
        <f t="shared" si="1"/>
        <v>100</v>
      </c>
      <c r="B104" s="160" t="s">
        <v>515</v>
      </c>
      <c r="C104" s="67">
        <v>43719</v>
      </c>
      <c r="D104" s="61" t="s">
        <v>525</v>
      </c>
      <c r="E104" s="68" t="s">
        <v>444</v>
      </c>
      <c r="F104" s="68" t="s">
        <v>656</v>
      </c>
      <c r="G104" s="69">
        <v>87.4</v>
      </c>
      <c r="H104" s="161"/>
      <c r="I104" s="71"/>
      <c r="J104" s="162"/>
      <c r="K104" s="70"/>
      <c r="L104" s="70"/>
      <c r="M104" s="163" t="s">
        <v>734</v>
      </c>
    </row>
    <row r="105" spans="1:13" ht="33" customHeight="1" x14ac:dyDescent="0.3">
      <c r="A105" s="165">
        <f t="shared" si="1"/>
        <v>101</v>
      </c>
      <c r="B105" s="166" t="s">
        <v>511</v>
      </c>
      <c r="C105" s="169">
        <v>43720</v>
      </c>
      <c r="D105" s="167" t="s">
        <v>525</v>
      </c>
      <c r="E105" s="170" t="s">
        <v>657</v>
      </c>
      <c r="F105" s="170" t="s">
        <v>658</v>
      </c>
      <c r="G105" s="171">
        <v>1</v>
      </c>
      <c r="H105" s="172" t="s">
        <v>514</v>
      </c>
      <c r="I105" s="174"/>
      <c r="J105" s="175" t="s">
        <v>530</v>
      </c>
      <c r="K105" s="173"/>
      <c r="L105" s="173"/>
      <c r="M105" s="176"/>
    </row>
    <row r="106" spans="1:13" ht="33" customHeight="1" x14ac:dyDescent="0.3">
      <c r="A106" s="147">
        <f t="shared" si="1"/>
        <v>102</v>
      </c>
      <c r="B106" s="148" t="s">
        <v>512</v>
      </c>
      <c r="C106" s="150">
        <v>43721</v>
      </c>
      <c r="D106" s="149" t="s">
        <v>523</v>
      </c>
      <c r="E106" s="151" t="s">
        <v>339</v>
      </c>
      <c r="F106" s="151" t="s">
        <v>659</v>
      </c>
      <c r="G106" s="152">
        <v>5</v>
      </c>
      <c r="H106" s="153" t="s">
        <v>518</v>
      </c>
      <c r="I106" s="155">
        <v>43735</v>
      </c>
      <c r="J106" s="156" t="s">
        <v>532</v>
      </c>
      <c r="K106" s="154" t="s">
        <v>520</v>
      </c>
      <c r="L106" s="154" t="s">
        <v>520</v>
      </c>
      <c r="M106" s="157"/>
    </row>
    <row r="107" spans="1:13" ht="33" customHeight="1" x14ac:dyDescent="0.3">
      <c r="A107" s="65">
        <f t="shared" si="1"/>
        <v>103</v>
      </c>
      <c r="B107" s="126" t="s">
        <v>527</v>
      </c>
      <c r="C107" s="128">
        <v>43726</v>
      </c>
      <c r="D107" s="127" t="s">
        <v>523</v>
      </c>
      <c r="E107" s="129" t="s">
        <v>537</v>
      </c>
      <c r="F107" s="129" t="s">
        <v>576</v>
      </c>
      <c r="G107" s="130">
        <v>15</v>
      </c>
      <c r="H107" s="131" t="s">
        <v>516</v>
      </c>
      <c r="I107" s="133">
        <v>43734</v>
      </c>
      <c r="J107" s="134" t="s">
        <v>532</v>
      </c>
      <c r="K107" s="132" t="s">
        <v>520</v>
      </c>
      <c r="L107" s="132" t="s">
        <v>521</v>
      </c>
      <c r="M107" s="135"/>
    </row>
    <row r="108" spans="1:13" ht="33" customHeight="1" x14ac:dyDescent="0.3">
      <c r="A108" s="65">
        <f t="shared" si="1"/>
        <v>104</v>
      </c>
      <c r="B108" s="126" t="s">
        <v>527</v>
      </c>
      <c r="C108" s="128">
        <v>43728</v>
      </c>
      <c r="D108" s="127" t="s">
        <v>523</v>
      </c>
      <c r="E108" s="129" t="s">
        <v>535</v>
      </c>
      <c r="F108" s="129" t="s">
        <v>582</v>
      </c>
      <c r="G108" s="130">
        <v>15</v>
      </c>
      <c r="H108" s="131" t="s">
        <v>516</v>
      </c>
      <c r="I108" s="136" t="s">
        <v>51</v>
      </c>
      <c r="J108" s="134" t="s">
        <v>532</v>
      </c>
      <c r="K108" s="132" t="s">
        <v>521</v>
      </c>
      <c r="L108" s="132" t="s">
        <v>519</v>
      </c>
      <c r="M108" s="135"/>
    </row>
    <row r="109" spans="1:13" ht="33" customHeight="1" x14ac:dyDescent="0.3">
      <c r="A109" s="65">
        <f t="shared" si="1"/>
        <v>105</v>
      </c>
      <c r="B109" s="126" t="s">
        <v>527</v>
      </c>
      <c r="C109" s="128">
        <v>43728</v>
      </c>
      <c r="D109" s="127" t="s">
        <v>523</v>
      </c>
      <c r="E109" s="129" t="s">
        <v>535</v>
      </c>
      <c r="F109" s="129" t="s">
        <v>583</v>
      </c>
      <c r="G109" s="130">
        <v>15</v>
      </c>
      <c r="H109" s="131" t="s">
        <v>516</v>
      </c>
      <c r="I109" s="136" t="s">
        <v>51</v>
      </c>
      <c r="J109" s="134" t="s">
        <v>532</v>
      </c>
      <c r="K109" s="132" t="s">
        <v>521</v>
      </c>
      <c r="L109" s="132" t="s">
        <v>519</v>
      </c>
      <c r="M109" s="135"/>
    </row>
    <row r="110" spans="1:13" ht="33" customHeight="1" x14ac:dyDescent="0.3">
      <c r="A110" s="65">
        <f t="shared" si="1"/>
        <v>106</v>
      </c>
      <c r="B110" s="126" t="s">
        <v>527</v>
      </c>
      <c r="C110" s="128">
        <v>43728</v>
      </c>
      <c r="D110" s="127" t="s">
        <v>523</v>
      </c>
      <c r="E110" s="129" t="s">
        <v>535</v>
      </c>
      <c r="F110" s="129" t="s">
        <v>584</v>
      </c>
      <c r="G110" s="130">
        <v>15</v>
      </c>
      <c r="H110" s="131" t="s">
        <v>516</v>
      </c>
      <c r="I110" s="136" t="s">
        <v>51</v>
      </c>
      <c r="J110" s="134" t="s">
        <v>532</v>
      </c>
      <c r="K110" s="132" t="s">
        <v>521</v>
      </c>
      <c r="L110" s="132" t="s">
        <v>519</v>
      </c>
      <c r="M110" s="135"/>
    </row>
    <row r="111" spans="1:13" ht="33" customHeight="1" x14ac:dyDescent="0.3">
      <c r="A111" s="65">
        <f t="shared" si="1"/>
        <v>107</v>
      </c>
      <c r="B111" s="126" t="s">
        <v>527</v>
      </c>
      <c r="C111" s="128">
        <v>43732</v>
      </c>
      <c r="D111" s="127" t="s">
        <v>523</v>
      </c>
      <c r="E111" s="129" t="s">
        <v>535</v>
      </c>
      <c r="F111" s="129" t="s">
        <v>585</v>
      </c>
      <c r="G111" s="130">
        <v>15</v>
      </c>
      <c r="H111" s="131" t="s">
        <v>516</v>
      </c>
      <c r="I111" s="136" t="s">
        <v>51</v>
      </c>
      <c r="J111" s="134" t="s">
        <v>532</v>
      </c>
      <c r="K111" s="132" t="s">
        <v>520</v>
      </c>
      <c r="L111" s="132" t="s">
        <v>519</v>
      </c>
      <c r="M111" s="135" t="s">
        <v>1</v>
      </c>
    </row>
    <row r="112" spans="1:13" ht="33" customHeight="1" x14ac:dyDescent="0.3">
      <c r="A112" s="147">
        <f t="shared" si="1"/>
        <v>108</v>
      </c>
      <c r="B112" s="148" t="s">
        <v>512</v>
      </c>
      <c r="C112" s="150">
        <v>43733</v>
      </c>
      <c r="D112" s="149" t="s">
        <v>523</v>
      </c>
      <c r="E112" s="151" t="s">
        <v>537</v>
      </c>
      <c r="F112" s="151" t="s">
        <v>481</v>
      </c>
      <c r="G112" s="152">
        <v>5</v>
      </c>
      <c r="H112" s="153" t="s">
        <v>518</v>
      </c>
      <c r="I112" s="155">
        <v>43753</v>
      </c>
      <c r="J112" s="156" t="s">
        <v>532</v>
      </c>
      <c r="K112" s="154" t="s">
        <v>520</v>
      </c>
      <c r="L112" s="154" t="s">
        <v>520</v>
      </c>
      <c r="M112" s="157"/>
    </row>
    <row r="113" spans="1:13" ht="33" customHeight="1" x14ac:dyDescent="0.3">
      <c r="A113" s="65">
        <f t="shared" si="1"/>
        <v>109</v>
      </c>
      <c r="B113" s="126" t="s">
        <v>512</v>
      </c>
      <c r="C113" s="128">
        <v>43742</v>
      </c>
      <c r="D113" s="127" t="s">
        <v>524</v>
      </c>
      <c r="E113" s="129" t="s">
        <v>458</v>
      </c>
      <c r="F113" s="129" t="s">
        <v>614</v>
      </c>
      <c r="G113" s="130">
        <v>50</v>
      </c>
      <c r="H113" s="131" t="s">
        <v>518</v>
      </c>
      <c r="I113" s="133">
        <v>43755</v>
      </c>
      <c r="J113" s="134" t="s">
        <v>532</v>
      </c>
      <c r="K113" s="132" t="s">
        <v>520</v>
      </c>
      <c r="L113" s="132" t="s">
        <v>520</v>
      </c>
      <c r="M113" s="135"/>
    </row>
    <row r="114" spans="1:13" ht="33" customHeight="1" x14ac:dyDescent="0.3">
      <c r="A114" s="147">
        <f t="shared" si="1"/>
        <v>110</v>
      </c>
      <c r="B114" s="148" t="s">
        <v>512</v>
      </c>
      <c r="C114" s="150">
        <v>43742</v>
      </c>
      <c r="D114" s="149" t="s">
        <v>523</v>
      </c>
      <c r="E114" s="151" t="s">
        <v>537</v>
      </c>
      <c r="F114" s="151" t="s">
        <v>623</v>
      </c>
      <c r="G114" s="152">
        <v>5</v>
      </c>
      <c r="H114" s="153" t="s">
        <v>518</v>
      </c>
      <c r="I114" s="155">
        <v>43763</v>
      </c>
      <c r="J114" s="156" t="s">
        <v>532</v>
      </c>
      <c r="K114" s="154" t="s">
        <v>520</v>
      </c>
      <c r="L114" s="154" t="s">
        <v>520</v>
      </c>
      <c r="M114" s="157"/>
    </row>
    <row r="115" spans="1:13" ht="33" customHeight="1" x14ac:dyDescent="0.3">
      <c r="A115" s="65">
        <f t="shared" si="1"/>
        <v>111</v>
      </c>
      <c r="B115" s="126" t="s">
        <v>527</v>
      </c>
      <c r="C115" s="128">
        <v>43745</v>
      </c>
      <c r="D115" s="127" t="s">
        <v>523</v>
      </c>
      <c r="E115" s="129" t="s">
        <v>535</v>
      </c>
      <c r="F115" s="129" t="s">
        <v>615</v>
      </c>
      <c r="G115" s="130">
        <v>15</v>
      </c>
      <c r="H115" s="131" t="s">
        <v>516</v>
      </c>
      <c r="I115" s="133">
        <v>43754</v>
      </c>
      <c r="J115" s="134" t="s">
        <v>532</v>
      </c>
      <c r="K115" s="132" t="s">
        <v>520</v>
      </c>
      <c r="L115" s="132" t="s">
        <v>521</v>
      </c>
      <c r="M115" s="135"/>
    </row>
    <row r="116" spans="1:13" ht="33" customHeight="1" x14ac:dyDescent="0.3">
      <c r="A116" s="65">
        <f t="shared" si="1"/>
        <v>112</v>
      </c>
      <c r="B116" s="126" t="s">
        <v>527</v>
      </c>
      <c r="C116" s="128">
        <v>43754</v>
      </c>
      <c r="D116" s="127" t="s">
        <v>523</v>
      </c>
      <c r="E116" s="129" t="s">
        <v>535</v>
      </c>
      <c r="F116" s="129" t="s">
        <v>617</v>
      </c>
      <c r="G116" s="130">
        <v>15</v>
      </c>
      <c r="H116" s="131" t="s">
        <v>516</v>
      </c>
      <c r="I116" s="136" t="s">
        <v>51</v>
      </c>
      <c r="J116" s="134" t="s">
        <v>532</v>
      </c>
      <c r="K116" s="132" t="s">
        <v>521</v>
      </c>
      <c r="L116" s="132" t="s">
        <v>519</v>
      </c>
      <c r="M116" s="135"/>
    </row>
    <row r="117" spans="1:13" ht="33" customHeight="1" x14ac:dyDescent="0.3">
      <c r="A117" s="147">
        <f t="shared" si="1"/>
        <v>113</v>
      </c>
      <c r="B117" s="148" t="s">
        <v>512</v>
      </c>
      <c r="C117" s="150">
        <v>43754</v>
      </c>
      <c r="D117" s="149" t="s">
        <v>523</v>
      </c>
      <c r="E117" s="151" t="s">
        <v>535</v>
      </c>
      <c r="F117" s="151" t="s">
        <v>619</v>
      </c>
      <c r="G117" s="152">
        <v>15</v>
      </c>
      <c r="H117" s="153" t="s">
        <v>518</v>
      </c>
      <c r="I117" s="155">
        <v>43775</v>
      </c>
      <c r="J117" s="156" t="s">
        <v>532</v>
      </c>
      <c r="K117" s="154" t="s">
        <v>520</v>
      </c>
      <c r="L117" s="154" t="s">
        <v>520</v>
      </c>
      <c r="M117" s="157"/>
    </row>
    <row r="118" spans="1:13" s="121" customFormat="1" ht="33" customHeight="1" x14ac:dyDescent="0.3">
      <c r="A118" s="147">
        <f t="shared" si="1"/>
        <v>114</v>
      </c>
      <c r="B118" s="148" t="s">
        <v>512</v>
      </c>
      <c r="C118" s="150">
        <v>43760</v>
      </c>
      <c r="D118" s="149" t="s">
        <v>525</v>
      </c>
      <c r="E118" s="151" t="s">
        <v>540</v>
      </c>
      <c r="F118" s="151" t="s">
        <v>395</v>
      </c>
      <c r="G118" s="152">
        <v>5</v>
      </c>
      <c r="H118" s="153" t="s">
        <v>518</v>
      </c>
      <c r="I118" s="155">
        <v>43775</v>
      </c>
      <c r="J118" s="156" t="s">
        <v>532</v>
      </c>
      <c r="K118" s="154" t="s">
        <v>520</v>
      </c>
      <c r="L118" s="154" t="s">
        <v>520</v>
      </c>
      <c r="M118" s="157" t="s">
        <v>647</v>
      </c>
    </row>
    <row r="119" spans="1:13" s="202" customFormat="1" ht="33" customHeight="1" x14ac:dyDescent="0.3">
      <c r="A119" s="191">
        <f t="shared" si="1"/>
        <v>115</v>
      </c>
      <c r="B119" s="192" t="s">
        <v>512</v>
      </c>
      <c r="C119" s="194">
        <v>43760</v>
      </c>
      <c r="D119" s="193" t="s">
        <v>523</v>
      </c>
      <c r="E119" s="195" t="s">
        <v>535</v>
      </c>
      <c r="F119" s="195" t="s">
        <v>621</v>
      </c>
      <c r="G119" s="196">
        <v>15</v>
      </c>
      <c r="H119" s="197" t="s">
        <v>518</v>
      </c>
      <c r="I119" s="199">
        <v>43801</v>
      </c>
      <c r="J119" s="200" t="s">
        <v>532</v>
      </c>
      <c r="K119" s="198" t="s">
        <v>520</v>
      </c>
      <c r="L119" s="198" t="s">
        <v>520</v>
      </c>
      <c r="M119" s="201"/>
    </row>
    <row r="120" spans="1:13" ht="33" customHeight="1" x14ac:dyDescent="0.3">
      <c r="A120" s="65">
        <f t="shared" si="1"/>
        <v>116</v>
      </c>
      <c r="B120" s="126" t="s">
        <v>527</v>
      </c>
      <c r="C120" s="128">
        <v>43761</v>
      </c>
      <c r="D120" s="127" t="s">
        <v>523</v>
      </c>
      <c r="E120" s="129" t="s">
        <v>535</v>
      </c>
      <c r="F120" s="129" t="s">
        <v>622</v>
      </c>
      <c r="G120" s="130">
        <v>15</v>
      </c>
      <c r="H120" s="131" t="s">
        <v>516</v>
      </c>
      <c r="I120" s="133">
        <v>43789</v>
      </c>
      <c r="J120" s="134" t="s">
        <v>532</v>
      </c>
      <c r="K120" s="132" t="s">
        <v>520</v>
      </c>
      <c r="L120" s="132" t="s">
        <v>521</v>
      </c>
      <c r="M120" s="135"/>
    </row>
    <row r="121" spans="1:13" ht="33" customHeight="1" x14ac:dyDescent="0.3">
      <c r="A121" s="147">
        <f t="shared" si="1"/>
        <v>117</v>
      </c>
      <c r="B121" s="148" t="s">
        <v>512</v>
      </c>
      <c r="C121" s="150">
        <v>43766</v>
      </c>
      <c r="D121" s="149" t="s">
        <v>525</v>
      </c>
      <c r="E121" s="151" t="s">
        <v>624</v>
      </c>
      <c r="F121" s="151" t="s">
        <v>639</v>
      </c>
      <c r="G121" s="152">
        <v>1</v>
      </c>
      <c r="H121" s="153" t="s">
        <v>518</v>
      </c>
      <c r="I121" s="155">
        <v>43777</v>
      </c>
      <c r="J121" s="156" t="s">
        <v>532</v>
      </c>
      <c r="K121" s="154" t="s">
        <v>520</v>
      </c>
      <c r="L121" s="154" t="s">
        <v>520</v>
      </c>
      <c r="M121" s="157" t="s">
        <v>648</v>
      </c>
    </row>
    <row r="122" spans="1:13" ht="33" customHeight="1" x14ac:dyDescent="0.3">
      <c r="A122" s="65">
        <f t="shared" si="1"/>
        <v>118</v>
      </c>
      <c r="B122" s="126" t="s">
        <v>527</v>
      </c>
      <c r="C122" s="128">
        <v>43770</v>
      </c>
      <c r="D122" s="127" t="s">
        <v>523</v>
      </c>
      <c r="E122" s="129" t="s">
        <v>695</v>
      </c>
      <c r="F122" s="129" t="s">
        <v>641</v>
      </c>
      <c r="G122" s="130">
        <v>35</v>
      </c>
      <c r="H122" s="131" t="s">
        <v>516</v>
      </c>
      <c r="I122" s="133">
        <v>43783</v>
      </c>
      <c r="J122" s="134" t="s">
        <v>532</v>
      </c>
      <c r="K122" s="132" t="s">
        <v>520</v>
      </c>
      <c r="L122" s="132" t="s">
        <v>521</v>
      </c>
      <c r="M122" s="135" t="s">
        <v>642</v>
      </c>
    </row>
    <row r="123" spans="1:13" ht="33" customHeight="1" x14ac:dyDescent="0.3">
      <c r="A123" s="65">
        <f t="shared" si="1"/>
        <v>119</v>
      </c>
      <c r="B123" s="126" t="s">
        <v>527</v>
      </c>
      <c r="C123" s="128">
        <v>43774</v>
      </c>
      <c r="D123" s="127" t="s">
        <v>523</v>
      </c>
      <c r="E123" s="129" t="s">
        <v>537</v>
      </c>
      <c r="F123" s="129" t="s">
        <v>643</v>
      </c>
      <c r="G123" s="130">
        <v>3</v>
      </c>
      <c r="H123" s="131" t="s">
        <v>516</v>
      </c>
      <c r="I123" s="133">
        <v>43782</v>
      </c>
      <c r="J123" s="134" t="s">
        <v>532</v>
      </c>
      <c r="K123" s="132" t="s">
        <v>520</v>
      </c>
      <c r="L123" s="132" t="s">
        <v>521</v>
      </c>
      <c r="M123" s="135"/>
    </row>
    <row r="124" spans="1:13" ht="33" customHeight="1" x14ac:dyDescent="0.3">
      <c r="A124" s="147">
        <f t="shared" si="1"/>
        <v>120</v>
      </c>
      <c r="B124" s="148" t="s">
        <v>512</v>
      </c>
      <c r="C124" s="150">
        <v>43774</v>
      </c>
      <c r="D124" s="149" t="s">
        <v>523</v>
      </c>
      <c r="E124" s="151" t="s">
        <v>535</v>
      </c>
      <c r="F124" s="151" t="s">
        <v>644</v>
      </c>
      <c r="G124" s="152">
        <v>10</v>
      </c>
      <c r="H124" s="153" t="s">
        <v>518</v>
      </c>
      <c r="I124" s="155">
        <v>43790</v>
      </c>
      <c r="J124" s="156" t="s">
        <v>532</v>
      </c>
      <c r="K124" s="154" t="s">
        <v>520</v>
      </c>
      <c r="L124" s="154" t="s">
        <v>520</v>
      </c>
      <c r="M124" s="157"/>
    </row>
    <row r="125" spans="1:13" ht="33" customHeight="1" x14ac:dyDescent="0.3">
      <c r="A125" s="147">
        <f t="shared" si="1"/>
        <v>121</v>
      </c>
      <c r="B125" s="148" t="s">
        <v>512</v>
      </c>
      <c r="C125" s="150">
        <v>43775</v>
      </c>
      <c r="D125" s="149" t="s">
        <v>523</v>
      </c>
      <c r="E125" s="151" t="s">
        <v>537</v>
      </c>
      <c r="F125" s="151" t="s">
        <v>645</v>
      </c>
      <c r="G125" s="152">
        <v>5</v>
      </c>
      <c r="H125" s="153" t="s">
        <v>518</v>
      </c>
      <c r="I125" s="155">
        <v>43789</v>
      </c>
      <c r="J125" s="156" t="s">
        <v>532</v>
      </c>
      <c r="K125" s="154" t="s">
        <v>520</v>
      </c>
      <c r="L125" s="154" t="s">
        <v>520</v>
      </c>
      <c r="M125" s="157"/>
    </row>
    <row r="126" spans="1:13" ht="33" customHeight="1" x14ac:dyDescent="0.3">
      <c r="A126" s="147">
        <f t="shared" si="1"/>
        <v>122</v>
      </c>
      <c r="B126" s="148" t="s">
        <v>512</v>
      </c>
      <c r="C126" s="150">
        <v>43775</v>
      </c>
      <c r="D126" s="149" t="s">
        <v>525</v>
      </c>
      <c r="E126" s="151" t="s">
        <v>444</v>
      </c>
      <c r="F126" s="151" t="s">
        <v>646</v>
      </c>
      <c r="G126" s="152">
        <v>43.8</v>
      </c>
      <c r="H126" s="153" t="s">
        <v>518</v>
      </c>
      <c r="I126" s="155">
        <v>43776</v>
      </c>
      <c r="J126" s="156" t="s">
        <v>532</v>
      </c>
      <c r="K126" s="154" t="s">
        <v>520</v>
      </c>
      <c r="L126" s="154" t="s">
        <v>520</v>
      </c>
      <c r="M126" s="157"/>
    </row>
    <row r="127" spans="1:13" ht="33" customHeight="1" x14ac:dyDescent="0.3">
      <c r="A127" s="37">
        <f t="shared" si="1"/>
        <v>123</v>
      </c>
      <c r="B127" s="160" t="s">
        <v>515</v>
      </c>
      <c r="C127" s="67">
        <v>43776</v>
      </c>
      <c r="D127" s="61" t="s">
        <v>525</v>
      </c>
      <c r="E127" s="68" t="s">
        <v>568</v>
      </c>
      <c r="F127" s="68" t="s">
        <v>496</v>
      </c>
      <c r="G127" s="69">
        <v>50</v>
      </c>
      <c r="H127" s="161" t="s">
        <v>514</v>
      </c>
      <c r="I127" s="71"/>
      <c r="J127" s="162"/>
      <c r="K127" s="70"/>
      <c r="L127" s="70"/>
      <c r="M127" s="163" t="s">
        <v>721</v>
      </c>
    </row>
    <row r="128" spans="1:13" ht="33" customHeight="1" x14ac:dyDescent="0.3">
      <c r="A128" s="65">
        <f t="shared" si="1"/>
        <v>124</v>
      </c>
      <c r="B128" s="126" t="s">
        <v>527</v>
      </c>
      <c r="C128" s="128">
        <v>43788</v>
      </c>
      <c r="D128" s="127" t="s">
        <v>523</v>
      </c>
      <c r="E128" s="129" t="s">
        <v>535</v>
      </c>
      <c r="F128" s="129" t="s">
        <v>0</v>
      </c>
      <c r="G128" s="130">
        <v>15</v>
      </c>
      <c r="H128" s="131" t="s">
        <v>516</v>
      </c>
      <c r="I128" s="136" t="s">
        <v>51</v>
      </c>
      <c r="J128" s="134" t="s">
        <v>532</v>
      </c>
      <c r="K128" s="132" t="s">
        <v>521</v>
      </c>
      <c r="L128" s="132" t="s">
        <v>519</v>
      </c>
      <c r="M128" s="135"/>
    </row>
    <row r="129" spans="1:13" ht="33" customHeight="1" x14ac:dyDescent="0.3">
      <c r="A129" s="37">
        <f t="shared" si="1"/>
        <v>125</v>
      </c>
      <c r="B129" s="160" t="s">
        <v>515</v>
      </c>
      <c r="C129" s="67">
        <v>43795</v>
      </c>
      <c r="D129" s="61" t="s">
        <v>525</v>
      </c>
      <c r="E129" s="68" t="s">
        <v>3</v>
      </c>
      <c r="F129" s="68" t="s">
        <v>4</v>
      </c>
      <c r="G129" s="164">
        <v>2.3E-2</v>
      </c>
      <c r="H129" s="161" t="s">
        <v>514</v>
      </c>
      <c r="I129" s="71"/>
      <c r="J129" s="162"/>
      <c r="K129" s="70"/>
      <c r="L129" s="70"/>
      <c r="M129" s="163" t="s">
        <v>720</v>
      </c>
    </row>
    <row r="130" spans="1:13" s="121" customFormat="1" ht="33" customHeight="1" x14ac:dyDescent="0.3">
      <c r="A130" s="147">
        <f t="shared" si="1"/>
        <v>126</v>
      </c>
      <c r="B130" s="148" t="s">
        <v>512</v>
      </c>
      <c r="C130" s="150">
        <v>43797</v>
      </c>
      <c r="D130" s="149" t="s">
        <v>523</v>
      </c>
      <c r="E130" s="151" t="s">
        <v>537</v>
      </c>
      <c r="F130" s="151" t="s">
        <v>5</v>
      </c>
      <c r="G130" s="152">
        <v>5</v>
      </c>
      <c r="H130" s="153" t="s">
        <v>518</v>
      </c>
      <c r="I130" s="155">
        <v>43819</v>
      </c>
      <c r="J130" s="156" t="s">
        <v>532</v>
      </c>
      <c r="K130" s="154" t="s">
        <v>520</v>
      </c>
      <c r="L130" s="154" t="s">
        <v>520</v>
      </c>
      <c r="M130" s="157"/>
    </row>
    <row r="131" spans="1:13" s="213" customFormat="1" ht="33" customHeight="1" x14ac:dyDescent="0.3">
      <c r="A131" s="203">
        <f t="shared" si="1"/>
        <v>127</v>
      </c>
      <c r="B131" s="204" t="s">
        <v>512</v>
      </c>
      <c r="C131" s="206">
        <v>43803</v>
      </c>
      <c r="D131" s="205" t="s">
        <v>525</v>
      </c>
      <c r="E131" s="207" t="s">
        <v>544</v>
      </c>
      <c r="F131" s="207" t="s">
        <v>6</v>
      </c>
      <c r="G131" s="208">
        <v>95</v>
      </c>
      <c r="H131" s="62" t="s">
        <v>516</v>
      </c>
      <c r="I131" s="210"/>
      <c r="J131" s="211" t="s">
        <v>532</v>
      </c>
      <c r="K131" s="209" t="s">
        <v>520</v>
      </c>
      <c r="L131" s="209" t="s">
        <v>520</v>
      </c>
      <c r="M131" s="212" t="s">
        <v>7</v>
      </c>
    </row>
    <row r="132" spans="1:13" s="121" customFormat="1" ht="33" customHeight="1" x14ac:dyDescent="0.3">
      <c r="A132" s="147">
        <f t="shared" si="1"/>
        <v>128</v>
      </c>
      <c r="B132" s="148" t="s">
        <v>512</v>
      </c>
      <c r="C132" s="150">
        <v>43808</v>
      </c>
      <c r="D132" s="149" t="s">
        <v>523</v>
      </c>
      <c r="E132" s="151" t="s">
        <v>537</v>
      </c>
      <c r="F132" s="151" t="s">
        <v>9</v>
      </c>
      <c r="G132" s="152">
        <v>15</v>
      </c>
      <c r="H132" s="153" t="s">
        <v>518</v>
      </c>
      <c r="I132" s="155">
        <v>43843</v>
      </c>
      <c r="J132" s="156" t="s">
        <v>532</v>
      </c>
      <c r="K132" s="154" t="s">
        <v>520</v>
      </c>
      <c r="L132" s="154" t="s">
        <v>520</v>
      </c>
      <c r="M132" s="157"/>
    </row>
    <row r="133" spans="1:13" s="189" customFormat="1" ht="33" customHeight="1" x14ac:dyDescent="0.3">
      <c r="A133" s="147">
        <f t="shared" si="1"/>
        <v>129</v>
      </c>
      <c r="B133" s="148" t="s">
        <v>512</v>
      </c>
      <c r="C133" s="150">
        <v>43808</v>
      </c>
      <c r="D133" s="149" t="s">
        <v>523</v>
      </c>
      <c r="E133" s="151" t="s">
        <v>537</v>
      </c>
      <c r="F133" s="151" t="s">
        <v>10</v>
      </c>
      <c r="G133" s="152">
        <v>10</v>
      </c>
      <c r="H133" s="153" t="s">
        <v>518</v>
      </c>
      <c r="I133" s="155">
        <v>43900</v>
      </c>
      <c r="J133" s="156" t="s">
        <v>532</v>
      </c>
      <c r="K133" s="154" t="s">
        <v>520</v>
      </c>
      <c r="L133" s="154" t="s">
        <v>520</v>
      </c>
      <c r="M133" s="157"/>
    </row>
    <row r="134" spans="1:13" s="189" customFormat="1" ht="50.25" customHeight="1" x14ac:dyDescent="0.3">
      <c r="A134" s="147">
        <f t="shared" si="1"/>
        <v>130</v>
      </c>
      <c r="B134" s="148" t="s">
        <v>512</v>
      </c>
      <c r="C134" s="150">
        <v>43809</v>
      </c>
      <c r="D134" s="149" t="s">
        <v>523</v>
      </c>
      <c r="E134" s="151" t="s">
        <v>563</v>
      </c>
      <c r="F134" s="151" t="s">
        <v>11</v>
      </c>
      <c r="G134" s="152">
        <v>20</v>
      </c>
      <c r="H134" s="153" t="s">
        <v>518</v>
      </c>
      <c r="I134" s="155">
        <v>43829</v>
      </c>
      <c r="J134" s="156" t="s">
        <v>532</v>
      </c>
      <c r="K134" s="154" t="s">
        <v>520</v>
      </c>
      <c r="L134" s="154" t="s">
        <v>520</v>
      </c>
      <c r="M134" s="157"/>
    </row>
    <row r="135" spans="1:13" s="121" customFormat="1" ht="33" customHeight="1" x14ac:dyDescent="0.3">
      <c r="A135" s="147">
        <f t="shared" si="1"/>
        <v>131</v>
      </c>
      <c r="B135" s="148" t="s">
        <v>512</v>
      </c>
      <c r="C135" s="150">
        <v>43810</v>
      </c>
      <c r="D135" s="149" t="s">
        <v>523</v>
      </c>
      <c r="E135" s="151" t="s">
        <v>537</v>
      </c>
      <c r="F135" s="151" t="s">
        <v>12</v>
      </c>
      <c r="G135" s="152">
        <v>15</v>
      </c>
      <c r="H135" s="153" t="s">
        <v>518</v>
      </c>
      <c r="I135" s="155">
        <v>43825</v>
      </c>
      <c r="J135" s="156" t="s">
        <v>532</v>
      </c>
      <c r="K135" s="154" t="s">
        <v>520</v>
      </c>
      <c r="L135" s="154" t="s">
        <v>520</v>
      </c>
      <c r="M135" s="157"/>
    </row>
    <row r="136" spans="1:13" ht="33" customHeight="1" x14ac:dyDescent="0.3">
      <c r="A136" s="147">
        <f t="shared" si="1"/>
        <v>132</v>
      </c>
      <c r="B136" s="148" t="s">
        <v>512</v>
      </c>
      <c r="C136" s="150">
        <v>43811</v>
      </c>
      <c r="D136" s="149" t="s">
        <v>525</v>
      </c>
      <c r="E136" s="151" t="s">
        <v>13</v>
      </c>
      <c r="F136" s="151" t="s">
        <v>146</v>
      </c>
      <c r="G136" s="152">
        <v>20</v>
      </c>
      <c r="H136" s="153" t="s">
        <v>518</v>
      </c>
      <c r="I136" s="155">
        <v>43811</v>
      </c>
      <c r="J136" s="156" t="s">
        <v>532</v>
      </c>
      <c r="K136" s="154" t="s">
        <v>520</v>
      </c>
      <c r="L136" s="154" t="s">
        <v>520</v>
      </c>
      <c r="M136" s="157" t="s">
        <v>723</v>
      </c>
    </row>
    <row r="137" spans="1:13" s="98" customFormat="1" ht="33" customHeight="1" x14ac:dyDescent="0.3">
      <c r="A137" s="65">
        <f t="shared" si="1"/>
        <v>133</v>
      </c>
      <c r="B137" s="126" t="s">
        <v>527</v>
      </c>
      <c r="C137" s="128">
        <v>43811</v>
      </c>
      <c r="D137" s="127" t="s">
        <v>525</v>
      </c>
      <c r="E137" s="129" t="s">
        <v>16</v>
      </c>
      <c r="F137" s="129" t="s">
        <v>14</v>
      </c>
      <c r="G137" s="130">
        <v>50</v>
      </c>
      <c r="H137" s="131" t="s">
        <v>516</v>
      </c>
      <c r="I137" s="133">
        <v>43844</v>
      </c>
      <c r="J137" s="134" t="s">
        <v>532</v>
      </c>
      <c r="K137" s="132"/>
      <c r="L137" s="132"/>
      <c r="M137" s="135" t="s">
        <v>15</v>
      </c>
    </row>
    <row r="138" spans="1:13" s="121" customFormat="1" ht="33" customHeight="1" x14ac:dyDescent="0.3">
      <c r="A138" s="147">
        <f t="shared" si="1"/>
        <v>134</v>
      </c>
      <c r="B138" s="148" t="s">
        <v>512</v>
      </c>
      <c r="C138" s="150">
        <v>43811</v>
      </c>
      <c r="D138" s="149" t="s">
        <v>523</v>
      </c>
      <c r="E138" s="151" t="s">
        <v>537</v>
      </c>
      <c r="F138" s="151" t="s">
        <v>12</v>
      </c>
      <c r="G138" s="152">
        <v>5</v>
      </c>
      <c r="H138" s="153" t="s">
        <v>518</v>
      </c>
      <c r="I138" s="155">
        <v>43823</v>
      </c>
      <c r="J138" s="156" t="s">
        <v>532</v>
      </c>
      <c r="K138" s="154" t="s">
        <v>520</v>
      </c>
      <c r="L138" s="154" t="s">
        <v>520</v>
      </c>
      <c r="M138" s="157"/>
    </row>
    <row r="139" spans="1:13" ht="33" customHeight="1" x14ac:dyDescent="0.3">
      <c r="A139" s="65">
        <f t="shared" si="1"/>
        <v>135</v>
      </c>
      <c r="B139" s="126"/>
      <c r="C139" s="128"/>
      <c r="D139" s="127"/>
      <c r="E139" s="129"/>
      <c r="F139" s="129"/>
      <c r="G139" s="130"/>
      <c r="H139" s="131"/>
      <c r="I139" s="133"/>
      <c r="J139" s="134"/>
      <c r="K139" s="132"/>
      <c r="L139" s="132"/>
      <c r="M139" s="135"/>
    </row>
    <row r="140" spans="1:13" ht="33" customHeight="1" x14ac:dyDescent="0.3">
      <c r="A140" s="65">
        <f t="shared" si="1"/>
        <v>136</v>
      </c>
      <c r="B140" s="126"/>
      <c r="C140" s="128"/>
      <c r="D140" s="127"/>
      <c r="E140" s="129"/>
      <c r="F140" s="129"/>
      <c r="G140" s="130"/>
      <c r="H140" s="131"/>
      <c r="I140" s="133"/>
      <c r="J140" s="134"/>
      <c r="K140" s="132"/>
      <c r="L140" s="132"/>
      <c r="M140" s="135"/>
    </row>
    <row r="141" spans="1:13" ht="33" customHeight="1" x14ac:dyDescent="0.3">
      <c r="A141" s="65">
        <f t="shared" si="1"/>
        <v>137</v>
      </c>
      <c r="B141" s="126"/>
      <c r="C141" s="128"/>
      <c r="D141" s="127"/>
      <c r="E141" s="129"/>
      <c r="F141" s="129"/>
      <c r="G141" s="130"/>
      <c r="H141" s="131"/>
      <c r="I141" s="133"/>
      <c r="J141" s="134"/>
      <c r="K141" s="132"/>
      <c r="L141" s="132"/>
      <c r="M141" s="135"/>
    </row>
    <row r="142" spans="1:13" ht="33" customHeight="1" x14ac:dyDescent="0.3">
      <c r="A142" s="65">
        <f t="shared" si="1"/>
        <v>138</v>
      </c>
      <c r="B142" s="126"/>
      <c r="C142" s="128"/>
      <c r="D142" s="127"/>
      <c r="E142" s="129"/>
      <c r="F142" s="129"/>
      <c r="G142" s="130"/>
      <c r="H142" s="131"/>
      <c r="I142" s="133"/>
      <c r="J142" s="134"/>
      <c r="K142" s="132"/>
      <c r="L142" s="132"/>
      <c r="M142" s="135"/>
    </row>
    <row r="143" spans="1:13" ht="32.25" customHeight="1" x14ac:dyDescent="0.3">
      <c r="A143" s="65">
        <f t="shared" si="1"/>
        <v>139</v>
      </c>
      <c r="B143" s="126"/>
      <c r="C143" s="128"/>
      <c r="D143" s="127"/>
      <c r="E143" s="129"/>
      <c r="F143" s="129"/>
      <c r="G143" s="130"/>
      <c r="H143" s="131"/>
      <c r="I143" s="133"/>
      <c r="J143" s="134"/>
      <c r="K143" s="132"/>
      <c r="L143" s="132"/>
      <c r="M143" s="135"/>
    </row>
  </sheetData>
  <mergeCells count="6">
    <mergeCell ref="M3:M4"/>
    <mergeCell ref="A1:G1"/>
    <mergeCell ref="A3:A4"/>
    <mergeCell ref="B3:G3"/>
    <mergeCell ref="H3:J3"/>
    <mergeCell ref="K3:L3"/>
  </mergeCells>
  <phoneticPr fontId="24" type="noConversion"/>
  <conditionalFormatting sqref="H5:H95">
    <cfRule type="expression" dxfId="226" priority="77">
      <formula>H5="закрыт"</formula>
    </cfRule>
    <cfRule type="expression" dxfId="225" priority="78">
      <formula>H5="проект"</formula>
    </cfRule>
  </conditionalFormatting>
  <conditionalFormatting sqref="J5:J95">
    <cfRule type="expression" dxfId="224" priority="75">
      <formula>J5="частично"</formula>
    </cfRule>
    <cfRule type="expression" dxfId="223" priority="76">
      <formula>J5="не оплачено"</formula>
    </cfRule>
  </conditionalFormatting>
  <conditionalFormatting sqref="B5:B95">
    <cfRule type="expression" dxfId="222" priority="74">
      <formula>B5="выполнена"</formula>
    </cfRule>
  </conditionalFormatting>
  <conditionalFormatting sqref="K5:K95">
    <cfRule type="expression" dxfId="221" priority="72">
      <formula>K5="выполняются"</formula>
    </cfRule>
    <cfRule type="expression" dxfId="220" priority="73">
      <formula>K5="не выполнены"</formula>
    </cfRule>
  </conditionalFormatting>
  <conditionalFormatting sqref="B5:B95">
    <cfRule type="expression" dxfId="219" priority="70">
      <formula>B5="аннулирована"</formula>
    </cfRule>
    <cfRule type="expression" dxfId="218" priority="71">
      <formula>B5="отклонена"</formula>
    </cfRule>
  </conditionalFormatting>
  <conditionalFormatting sqref="H97:H142">
    <cfRule type="expression" dxfId="217" priority="67">
      <formula>H97="закрыт"</formula>
    </cfRule>
    <cfRule type="expression" dxfId="216" priority="68">
      <formula>H97="проект"</formula>
    </cfRule>
  </conditionalFormatting>
  <conditionalFormatting sqref="J97:J142">
    <cfRule type="expression" dxfId="215" priority="65">
      <formula>J97="частично"</formula>
    </cfRule>
    <cfRule type="expression" dxfId="214" priority="66">
      <formula>J97="не оплачено"</formula>
    </cfRule>
  </conditionalFormatting>
  <conditionalFormatting sqref="B97:B142">
    <cfRule type="expression" dxfId="213" priority="64">
      <formula>B97="выполнена"</formula>
    </cfRule>
  </conditionalFormatting>
  <conditionalFormatting sqref="K97:K115 K117:K142">
    <cfRule type="expression" dxfId="212" priority="62">
      <formula>K97="выполняются"</formula>
    </cfRule>
    <cfRule type="expression" dxfId="211" priority="63">
      <formula>K97="не выполнены"</formula>
    </cfRule>
  </conditionalFormatting>
  <conditionalFormatting sqref="B97:B142">
    <cfRule type="expression" dxfId="210" priority="60">
      <formula>B97="аннулирована"</formula>
    </cfRule>
    <cfRule type="expression" dxfId="209" priority="61">
      <formula>B97="отклонена"</formula>
    </cfRule>
  </conditionalFormatting>
  <conditionalFormatting sqref="H143">
    <cfRule type="expression" dxfId="208" priority="57">
      <formula>H143="закрыт"</formula>
    </cfRule>
    <cfRule type="expression" dxfId="207" priority="58">
      <formula>H143="проект"</formula>
    </cfRule>
  </conditionalFormatting>
  <conditionalFormatting sqref="J143">
    <cfRule type="expression" dxfId="206" priority="55">
      <formula>J143="частично"</formula>
    </cfRule>
    <cfRule type="expression" dxfId="205" priority="56">
      <formula>J143="не оплачено"</formula>
    </cfRule>
  </conditionalFormatting>
  <conditionalFormatting sqref="B143">
    <cfRule type="expression" dxfId="204" priority="54">
      <formula>B143="выполнена"</formula>
    </cfRule>
  </conditionalFormatting>
  <conditionalFormatting sqref="K143">
    <cfRule type="expression" dxfId="203" priority="52">
      <formula>K143="выполняются"</formula>
    </cfRule>
    <cfRule type="expression" dxfId="202" priority="53">
      <formula>K143="не выполнены"</formula>
    </cfRule>
  </conditionalFormatting>
  <conditionalFormatting sqref="B143">
    <cfRule type="expression" dxfId="201" priority="50">
      <formula>B143="аннулирована"</formula>
    </cfRule>
    <cfRule type="expression" dxfId="200" priority="51">
      <formula>B143="отклонена"</formula>
    </cfRule>
  </conditionalFormatting>
  <conditionalFormatting sqref="H97">
    <cfRule type="expression" dxfId="199" priority="47">
      <formula>H97="закрыт"</formula>
    </cfRule>
    <cfRule type="expression" dxfId="198" priority="48">
      <formula>H97="проект"</formula>
    </cfRule>
  </conditionalFormatting>
  <conditionalFormatting sqref="J97">
    <cfRule type="expression" dxfId="197" priority="45">
      <formula>J97="частично"</formula>
    </cfRule>
    <cfRule type="expression" dxfId="196" priority="46">
      <formula>J97="не оплачено"</formula>
    </cfRule>
  </conditionalFormatting>
  <conditionalFormatting sqref="B97">
    <cfRule type="expression" dxfId="195" priority="44">
      <formula>B97="выполнена"</formula>
    </cfRule>
  </conditionalFormatting>
  <conditionalFormatting sqref="K97">
    <cfRule type="expression" dxfId="194" priority="42">
      <formula>K97="выполняются"</formula>
    </cfRule>
    <cfRule type="expression" dxfId="193" priority="43">
      <formula>K97="не выполнены"</formula>
    </cfRule>
  </conditionalFormatting>
  <conditionalFormatting sqref="B97">
    <cfRule type="expression" dxfId="192" priority="40">
      <formula>B97="аннулирована"</formula>
    </cfRule>
    <cfRule type="expression" dxfId="191" priority="41">
      <formula>B97="отклонена"</formula>
    </cfRule>
  </conditionalFormatting>
  <conditionalFormatting sqref="H105">
    <cfRule type="expression" dxfId="190" priority="38">
      <formula>H105="закрыт"</formula>
    </cfRule>
    <cfRule type="expression" dxfId="189" priority="39">
      <formula>H105="проект"</formula>
    </cfRule>
  </conditionalFormatting>
  <conditionalFormatting sqref="H112">
    <cfRule type="expression" dxfId="188" priority="35">
      <formula>H112="закрыт"</formula>
    </cfRule>
    <cfRule type="expression" dxfId="187" priority="36">
      <formula>H112="проект"</formula>
    </cfRule>
  </conditionalFormatting>
  <conditionalFormatting sqref="J112">
    <cfRule type="expression" dxfId="186" priority="33">
      <formula>J112="частично"</formula>
    </cfRule>
    <cfRule type="expression" dxfId="185" priority="34">
      <formula>J112="не оплачено"</formula>
    </cfRule>
  </conditionalFormatting>
  <conditionalFormatting sqref="B112">
    <cfRule type="expression" dxfId="184" priority="32">
      <formula>B112="выполнена"</formula>
    </cfRule>
  </conditionalFormatting>
  <conditionalFormatting sqref="K112">
    <cfRule type="expression" dxfId="183" priority="30">
      <formula>K112="выполняются"</formula>
    </cfRule>
    <cfRule type="expression" dxfId="182" priority="31">
      <formula>K112="не выполнены"</formula>
    </cfRule>
  </conditionalFormatting>
  <conditionalFormatting sqref="B112">
    <cfRule type="expression" dxfId="181" priority="28">
      <formula>B112="аннулирована"</formula>
    </cfRule>
    <cfRule type="expression" dxfId="180" priority="29">
      <formula>B112="отклонена"</formula>
    </cfRule>
  </conditionalFormatting>
  <conditionalFormatting sqref="K116">
    <cfRule type="expression" dxfId="179" priority="26">
      <formula>K116="выполняются"</formula>
    </cfRule>
    <cfRule type="expression" dxfId="178" priority="27">
      <formula>K116="не выполнены"</formula>
    </cfRule>
  </conditionalFormatting>
  <conditionalFormatting sqref="B96">
    <cfRule type="expression" dxfId="177" priority="1">
      <formula>B96="аннулирована"</formula>
    </cfRule>
    <cfRule type="expression" dxfId="176" priority="2">
      <formula>B96="отклонена"</formula>
    </cfRule>
  </conditionalFormatting>
  <conditionalFormatting sqref="H96">
    <cfRule type="expression" dxfId="175" priority="8">
      <formula>H96="закрыт"</formula>
    </cfRule>
    <cfRule type="expression" dxfId="174" priority="9">
      <formula>H96="проект"</formula>
    </cfRule>
  </conditionalFormatting>
  <conditionalFormatting sqref="J96">
    <cfRule type="expression" dxfId="173" priority="6">
      <formula>J96="частично"</formula>
    </cfRule>
    <cfRule type="expression" dxfId="172" priority="7">
      <formula>J96="не оплачено"</formula>
    </cfRule>
  </conditionalFormatting>
  <conditionalFormatting sqref="B96">
    <cfRule type="expression" dxfId="171" priority="5">
      <formula>B96="выполнена"</formula>
    </cfRule>
  </conditionalFormatting>
  <conditionalFormatting sqref="K96">
    <cfRule type="expression" dxfId="170" priority="3">
      <formula>K96="выполняются"</formula>
    </cfRule>
    <cfRule type="expression" dxfId="169" priority="4">
      <formula>K96="не выполнены"</formula>
    </cfRule>
  </conditionalFormatting>
  <conditionalFormatting sqref="I48:I49 I28">
    <cfRule type="expression" dxfId="168" priority="197">
      <formula>AND(I28&lt;TODAY(),G28="подписан",#REF!="не выполнены",#REF!="выполнены",#REF!&lt;&gt;"аннулирована")</formula>
    </cfRule>
  </conditionalFormatting>
  <conditionalFormatting sqref="I50">
    <cfRule type="expression" dxfId="167" priority="199">
      <formula>AND(I50&lt;TODAY(),G50="подписан",#REF!="не выполнены",#REF!="выполнены",#REF!&lt;&gt;"аннулирована")</formula>
    </cfRule>
  </conditionalFormatting>
  <conditionalFormatting sqref="I57 I77:I78 I108:I111 I116 I128 I73 I71">
    <cfRule type="expression" dxfId="166" priority="200">
      <formula>AND(I57&lt;TODAY(),G57="подписан",#REF!="не выполнены",#REF!="выполнены",#REF!&lt;&gt;"аннулирована")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zoomScale="110" zoomScaleNormal="110" workbookViewId="0">
      <selection activeCell="K1" sqref="K1:K1048576"/>
    </sheetView>
  </sheetViews>
  <sheetFormatPr defaultRowHeight="14.4" x14ac:dyDescent="0.3"/>
  <cols>
    <col min="1" max="1" width="6.33203125" customWidth="1"/>
    <col min="2" max="2" width="16.5546875" customWidth="1"/>
    <col min="3" max="3" width="10.88671875" customWidth="1"/>
    <col min="4" max="4" width="10.109375" customWidth="1"/>
    <col min="5" max="5" width="15.6640625" customWidth="1"/>
    <col min="6" max="6" width="20.5546875" customWidth="1"/>
    <col min="7" max="7" width="8.109375" customWidth="1"/>
    <col min="8" max="8" width="12.5546875" customWidth="1"/>
    <col min="9" max="9" width="11.6640625" customWidth="1"/>
    <col min="10" max="10" width="10.33203125" customWidth="1"/>
    <col min="11" max="11" width="14.109375" customWidth="1"/>
    <col min="12" max="12" width="14.44140625" customWidth="1"/>
    <col min="13" max="13" width="22.33203125" customWidth="1"/>
  </cols>
  <sheetData>
    <row r="1" spans="1:13" ht="30" x14ac:dyDescent="0.3">
      <c r="A1" s="352" t="s">
        <v>65</v>
      </c>
      <c r="B1" s="352"/>
      <c r="C1" s="352"/>
      <c r="D1" s="352"/>
      <c r="E1" s="352"/>
      <c r="F1" s="352"/>
      <c r="G1" s="352"/>
      <c r="H1" s="73"/>
      <c r="I1" s="73"/>
      <c r="J1" s="73"/>
      <c r="K1" s="73"/>
      <c r="L1" s="73"/>
      <c r="M1" s="73"/>
    </row>
    <row r="2" spans="1:13" ht="35.25" customHeight="1" thickBot="1" x14ac:dyDescent="0.35">
      <c r="A2" s="74" t="s">
        <v>526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customHeight="1" x14ac:dyDescent="0.3">
      <c r="A3" s="353" t="s">
        <v>501</v>
      </c>
      <c r="B3" s="355" t="s">
        <v>504</v>
      </c>
      <c r="C3" s="355"/>
      <c r="D3" s="355"/>
      <c r="E3" s="355"/>
      <c r="F3" s="355"/>
      <c r="G3" s="355"/>
      <c r="H3" s="356" t="s">
        <v>506</v>
      </c>
      <c r="I3" s="356"/>
      <c r="J3" s="356"/>
      <c r="K3" s="356" t="s">
        <v>992</v>
      </c>
      <c r="L3" s="356"/>
      <c r="M3" s="350" t="s">
        <v>437</v>
      </c>
    </row>
    <row r="4" spans="1:13" ht="60.75" customHeight="1" thickBot="1" x14ac:dyDescent="0.35">
      <c r="A4" s="354"/>
      <c r="B4" s="75" t="s">
        <v>438</v>
      </c>
      <c r="C4" s="75" t="s">
        <v>67</v>
      </c>
      <c r="D4" s="75" t="s">
        <v>510</v>
      </c>
      <c r="E4" s="75" t="s">
        <v>502</v>
      </c>
      <c r="F4" s="75" t="s">
        <v>503</v>
      </c>
      <c r="G4" s="75" t="s">
        <v>505</v>
      </c>
      <c r="H4" s="76" t="s">
        <v>438</v>
      </c>
      <c r="I4" s="77" t="s">
        <v>439</v>
      </c>
      <c r="J4" s="76" t="s">
        <v>533</v>
      </c>
      <c r="K4" s="76" t="s">
        <v>509</v>
      </c>
      <c r="L4" s="76" t="s">
        <v>508</v>
      </c>
      <c r="M4" s="351"/>
    </row>
    <row r="5" spans="1:13" ht="45" customHeight="1" x14ac:dyDescent="0.3">
      <c r="A5" s="78">
        <f t="shared" ref="A5:A68" si="0">ROW()-4</f>
        <v>1</v>
      </c>
      <c r="B5" s="79" t="s">
        <v>512</v>
      </c>
      <c r="C5" s="81">
        <v>43840</v>
      </c>
      <c r="D5" s="80" t="s">
        <v>523</v>
      </c>
      <c r="E5" s="82" t="s">
        <v>42</v>
      </c>
      <c r="F5" s="82" t="s">
        <v>43</v>
      </c>
      <c r="G5" s="83">
        <v>15</v>
      </c>
      <c r="H5" s="84" t="s">
        <v>518</v>
      </c>
      <c r="I5" s="85">
        <v>43853</v>
      </c>
      <c r="J5" s="86" t="s">
        <v>532</v>
      </c>
      <c r="K5" s="88" t="s">
        <v>520</v>
      </c>
      <c r="L5" s="88" t="s">
        <v>520</v>
      </c>
      <c r="M5" s="90"/>
    </row>
    <row r="6" spans="1:13" ht="33" customHeight="1" x14ac:dyDescent="0.3">
      <c r="A6" s="78">
        <f t="shared" si="0"/>
        <v>2</v>
      </c>
      <c r="B6" s="79" t="s">
        <v>512</v>
      </c>
      <c r="C6" s="81">
        <v>43844</v>
      </c>
      <c r="D6" s="80" t="s">
        <v>523</v>
      </c>
      <c r="E6" s="82" t="s">
        <v>45</v>
      </c>
      <c r="F6" s="82" t="s">
        <v>44</v>
      </c>
      <c r="G6" s="83">
        <v>15</v>
      </c>
      <c r="H6" s="84" t="s">
        <v>518</v>
      </c>
      <c r="I6" s="85">
        <v>43853</v>
      </c>
      <c r="J6" s="86" t="s">
        <v>532</v>
      </c>
      <c r="K6" s="88" t="s">
        <v>520</v>
      </c>
      <c r="L6" s="88" t="s">
        <v>520</v>
      </c>
      <c r="M6" s="90"/>
    </row>
    <row r="7" spans="1:13" ht="45.75" customHeight="1" x14ac:dyDescent="0.3">
      <c r="A7" s="78">
        <f t="shared" si="0"/>
        <v>3</v>
      </c>
      <c r="B7" s="79" t="s">
        <v>512</v>
      </c>
      <c r="C7" s="81">
        <v>43850</v>
      </c>
      <c r="D7" s="80" t="s">
        <v>525</v>
      </c>
      <c r="E7" s="82" t="s">
        <v>47</v>
      </c>
      <c r="F7" s="82" t="s">
        <v>48</v>
      </c>
      <c r="G7" s="83">
        <v>10</v>
      </c>
      <c r="H7" s="84"/>
      <c r="I7" s="85"/>
      <c r="J7" s="86"/>
      <c r="K7" s="88"/>
      <c r="L7" s="88"/>
      <c r="M7" s="90" t="s">
        <v>49</v>
      </c>
    </row>
    <row r="8" spans="1:13" ht="33" customHeight="1" x14ac:dyDescent="0.3">
      <c r="A8" s="78">
        <f t="shared" si="0"/>
        <v>4</v>
      </c>
      <c r="B8" s="79" t="s">
        <v>512</v>
      </c>
      <c r="C8" s="81">
        <v>43864</v>
      </c>
      <c r="D8" s="80" t="s">
        <v>523</v>
      </c>
      <c r="E8" s="82" t="s">
        <v>54</v>
      </c>
      <c r="F8" s="82" t="s">
        <v>55</v>
      </c>
      <c r="G8" s="83">
        <v>15</v>
      </c>
      <c r="H8" s="84" t="s">
        <v>518</v>
      </c>
      <c r="I8" s="85">
        <v>43879</v>
      </c>
      <c r="J8" s="86" t="s">
        <v>532</v>
      </c>
      <c r="K8" s="88" t="s">
        <v>520</v>
      </c>
      <c r="L8" s="88" t="s">
        <v>520</v>
      </c>
      <c r="M8" s="90"/>
    </row>
    <row r="9" spans="1:13" ht="33" customHeight="1" x14ac:dyDescent="0.3">
      <c r="A9" s="78">
        <f t="shared" si="0"/>
        <v>5</v>
      </c>
      <c r="B9" s="79" t="s">
        <v>512</v>
      </c>
      <c r="C9" s="81">
        <v>43864</v>
      </c>
      <c r="D9" s="80" t="s">
        <v>524</v>
      </c>
      <c r="E9" s="82" t="s">
        <v>45</v>
      </c>
      <c r="F9" s="82" t="s">
        <v>56</v>
      </c>
      <c r="G9" s="83">
        <v>15</v>
      </c>
      <c r="H9" s="84" t="s">
        <v>518</v>
      </c>
      <c r="I9" s="85">
        <v>43902</v>
      </c>
      <c r="J9" s="86" t="s">
        <v>532</v>
      </c>
      <c r="K9" s="88" t="s">
        <v>520</v>
      </c>
      <c r="L9" s="88" t="s">
        <v>520</v>
      </c>
      <c r="M9" s="90"/>
    </row>
    <row r="10" spans="1:13" ht="33" customHeight="1" x14ac:dyDescent="0.3">
      <c r="A10" s="78">
        <f t="shared" si="0"/>
        <v>6</v>
      </c>
      <c r="B10" s="79" t="s">
        <v>512</v>
      </c>
      <c r="C10" s="81">
        <v>43864</v>
      </c>
      <c r="D10" s="80" t="s">
        <v>524</v>
      </c>
      <c r="E10" s="82" t="s">
        <v>45</v>
      </c>
      <c r="F10" s="82" t="s">
        <v>56</v>
      </c>
      <c r="G10" s="83">
        <v>15</v>
      </c>
      <c r="H10" s="84" t="s">
        <v>518</v>
      </c>
      <c r="I10" s="85">
        <v>43902</v>
      </c>
      <c r="J10" s="86" t="s">
        <v>532</v>
      </c>
      <c r="K10" s="88" t="s">
        <v>520</v>
      </c>
      <c r="L10" s="88" t="s">
        <v>520</v>
      </c>
      <c r="M10" s="90"/>
    </row>
    <row r="11" spans="1:13" ht="33" customHeight="1" x14ac:dyDescent="0.3">
      <c r="A11" s="78">
        <f t="shared" si="0"/>
        <v>7</v>
      </c>
      <c r="B11" s="79" t="s">
        <v>527</v>
      </c>
      <c r="C11" s="81">
        <v>43872</v>
      </c>
      <c r="D11" s="80" t="s">
        <v>523</v>
      </c>
      <c r="E11" s="82" t="s">
        <v>54</v>
      </c>
      <c r="F11" s="82" t="s">
        <v>57</v>
      </c>
      <c r="G11" s="83">
        <v>10</v>
      </c>
      <c r="H11" s="84" t="s">
        <v>516</v>
      </c>
      <c r="I11" s="85">
        <v>43908</v>
      </c>
      <c r="J11" s="86" t="s">
        <v>532</v>
      </c>
      <c r="K11" s="88" t="s">
        <v>520</v>
      </c>
      <c r="L11" s="88"/>
      <c r="M11" s="90"/>
    </row>
    <row r="12" spans="1:13" ht="33" customHeight="1" x14ac:dyDescent="0.3">
      <c r="A12" s="78">
        <f t="shared" si="0"/>
        <v>8</v>
      </c>
      <c r="B12" s="79" t="s">
        <v>512</v>
      </c>
      <c r="C12" s="81">
        <v>44604</v>
      </c>
      <c r="D12" s="80" t="s">
        <v>524</v>
      </c>
      <c r="E12" s="82" t="s">
        <v>58</v>
      </c>
      <c r="F12" s="82" t="s">
        <v>59</v>
      </c>
      <c r="G12" s="83">
        <v>35</v>
      </c>
      <c r="H12" s="84" t="s">
        <v>518</v>
      </c>
      <c r="I12" s="85">
        <v>43913</v>
      </c>
      <c r="J12" s="86" t="s">
        <v>532</v>
      </c>
      <c r="K12" s="88" t="s">
        <v>520</v>
      </c>
      <c r="L12" s="88" t="s">
        <v>520</v>
      </c>
      <c r="M12" s="90"/>
    </row>
    <row r="13" spans="1:13" ht="33" customHeight="1" x14ac:dyDescent="0.3">
      <c r="A13" s="138">
        <f t="shared" si="0"/>
        <v>9</v>
      </c>
      <c r="B13" s="139" t="s">
        <v>515</v>
      </c>
      <c r="C13" s="140">
        <v>43873</v>
      </c>
      <c r="D13" s="94" t="s">
        <v>523</v>
      </c>
      <c r="E13" s="141" t="s">
        <v>46</v>
      </c>
      <c r="F13" s="141" t="s">
        <v>50</v>
      </c>
      <c r="G13" s="142">
        <v>10</v>
      </c>
      <c r="H13" s="143"/>
      <c r="I13" s="145"/>
      <c r="J13" s="146"/>
      <c r="K13" s="144"/>
      <c r="L13" s="144"/>
      <c r="M13" s="92" t="s">
        <v>66</v>
      </c>
    </row>
    <row r="14" spans="1:13" ht="33" customHeight="1" x14ac:dyDescent="0.3">
      <c r="A14" s="78">
        <f t="shared" si="0"/>
        <v>10</v>
      </c>
      <c r="B14" s="79" t="s">
        <v>512</v>
      </c>
      <c r="C14" s="81">
        <v>43875</v>
      </c>
      <c r="D14" s="80" t="s">
        <v>523</v>
      </c>
      <c r="E14" s="82" t="s">
        <v>54</v>
      </c>
      <c r="F14" s="82" t="s">
        <v>60</v>
      </c>
      <c r="G14" s="83">
        <v>15</v>
      </c>
      <c r="H14" s="84" t="s">
        <v>518</v>
      </c>
      <c r="I14" s="85">
        <v>43888</v>
      </c>
      <c r="J14" s="86" t="s">
        <v>532</v>
      </c>
      <c r="K14" s="88" t="s">
        <v>520</v>
      </c>
      <c r="L14" s="88" t="s">
        <v>520</v>
      </c>
      <c r="M14" s="90"/>
    </row>
    <row r="15" spans="1:13" ht="33" customHeight="1" x14ac:dyDescent="0.3">
      <c r="A15" s="78">
        <f t="shared" si="0"/>
        <v>11</v>
      </c>
      <c r="B15" s="79" t="s">
        <v>512</v>
      </c>
      <c r="C15" s="81">
        <v>43879</v>
      </c>
      <c r="D15" s="80" t="s">
        <v>523</v>
      </c>
      <c r="E15" s="82" t="s">
        <v>54</v>
      </c>
      <c r="F15" s="82" t="s">
        <v>61</v>
      </c>
      <c r="G15" s="83">
        <v>10</v>
      </c>
      <c r="H15" s="84" t="s">
        <v>518</v>
      </c>
      <c r="I15" s="85">
        <v>43894</v>
      </c>
      <c r="J15" s="86" t="s">
        <v>532</v>
      </c>
      <c r="K15" s="88" t="s">
        <v>520</v>
      </c>
      <c r="L15" s="88" t="s">
        <v>520</v>
      </c>
      <c r="M15" s="90"/>
    </row>
    <row r="16" spans="1:13" ht="33" customHeight="1" x14ac:dyDescent="0.3">
      <c r="A16" s="78">
        <f t="shared" si="0"/>
        <v>12</v>
      </c>
      <c r="B16" s="79" t="s">
        <v>527</v>
      </c>
      <c r="C16" s="81">
        <v>43879</v>
      </c>
      <c r="D16" s="80" t="s">
        <v>523</v>
      </c>
      <c r="E16" s="82" t="s">
        <v>683</v>
      </c>
      <c r="F16" s="82" t="s">
        <v>63</v>
      </c>
      <c r="G16" s="83">
        <v>15</v>
      </c>
      <c r="H16" s="84" t="s">
        <v>518</v>
      </c>
      <c r="I16" s="85">
        <v>43889</v>
      </c>
      <c r="J16" s="86" t="s">
        <v>532</v>
      </c>
      <c r="K16" s="88"/>
      <c r="L16" s="88"/>
      <c r="M16" s="90"/>
    </row>
    <row r="17" spans="1:13" s="66" customFormat="1" ht="33" customHeight="1" x14ac:dyDescent="0.3">
      <c r="A17" s="138">
        <f t="shared" si="0"/>
        <v>13</v>
      </c>
      <c r="B17" s="139" t="s">
        <v>515</v>
      </c>
      <c r="C17" s="140">
        <v>43880</v>
      </c>
      <c r="D17" s="94" t="s">
        <v>524</v>
      </c>
      <c r="E17" s="141" t="s">
        <v>68</v>
      </c>
      <c r="F17" s="141" t="s">
        <v>69</v>
      </c>
      <c r="G17" s="142">
        <v>196</v>
      </c>
      <c r="H17" s="143"/>
      <c r="I17" s="145"/>
      <c r="J17" s="146"/>
      <c r="K17" s="144"/>
      <c r="L17" s="144"/>
      <c r="M17" s="92" t="s">
        <v>825</v>
      </c>
    </row>
    <row r="18" spans="1:13" ht="33" customHeight="1" x14ac:dyDescent="0.3">
      <c r="A18" s="78">
        <f t="shared" si="0"/>
        <v>14</v>
      </c>
      <c r="B18" s="79" t="s">
        <v>512</v>
      </c>
      <c r="C18" s="81">
        <v>43886</v>
      </c>
      <c r="D18" s="80" t="s">
        <v>523</v>
      </c>
      <c r="E18" s="82" t="s">
        <v>537</v>
      </c>
      <c r="F18" s="82" t="s">
        <v>64</v>
      </c>
      <c r="G18" s="83">
        <v>10</v>
      </c>
      <c r="H18" s="84" t="s">
        <v>518</v>
      </c>
      <c r="I18" s="85">
        <v>43901</v>
      </c>
      <c r="J18" s="86" t="s">
        <v>532</v>
      </c>
      <c r="K18" s="88" t="s">
        <v>520</v>
      </c>
      <c r="L18" s="88" t="s">
        <v>520</v>
      </c>
      <c r="M18" s="90"/>
    </row>
    <row r="19" spans="1:13" ht="45.75" customHeight="1" x14ac:dyDescent="0.3">
      <c r="A19" s="78">
        <f t="shared" si="0"/>
        <v>15</v>
      </c>
      <c r="B19" s="79" t="s">
        <v>527</v>
      </c>
      <c r="C19" s="81">
        <v>43886</v>
      </c>
      <c r="D19" s="80" t="s">
        <v>523</v>
      </c>
      <c r="E19" s="82" t="s">
        <v>683</v>
      </c>
      <c r="F19" s="82" t="s">
        <v>70</v>
      </c>
      <c r="G19" s="83">
        <v>15</v>
      </c>
      <c r="H19" s="84" t="s">
        <v>516</v>
      </c>
      <c r="I19" s="85">
        <v>43900</v>
      </c>
      <c r="J19" s="86" t="s">
        <v>532</v>
      </c>
      <c r="K19" s="88" t="s">
        <v>519</v>
      </c>
      <c r="L19" s="88"/>
      <c r="M19" s="90"/>
    </row>
    <row r="20" spans="1:13" ht="33" customHeight="1" x14ac:dyDescent="0.3">
      <c r="A20" s="78">
        <f t="shared" si="0"/>
        <v>16</v>
      </c>
      <c r="B20" s="79" t="s">
        <v>512</v>
      </c>
      <c r="C20" s="81">
        <v>43887</v>
      </c>
      <c r="D20" s="80" t="s">
        <v>523</v>
      </c>
      <c r="E20" s="82" t="s">
        <v>54</v>
      </c>
      <c r="F20" s="82" t="s">
        <v>71</v>
      </c>
      <c r="G20" s="83">
        <v>10</v>
      </c>
      <c r="H20" s="84" t="s">
        <v>518</v>
      </c>
      <c r="I20" s="85">
        <v>43901</v>
      </c>
      <c r="J20" s="86" t="s">
        <v>532</v>
      </c>
      <c r="K20" s="88" t="s">
        <v>520</v>
      </c>
      <c r="L20" s="88" t="s">
        <v>520</v>
      </c>
      <c r="M20" s="90" t="s">
        <v>72</v>
      </c>
    </row>
    <row r="21" spans="1:13" ht="33" customHeight="1" x14ac:dyDescent="0.3">
      <c r="A21" s="78">
        <f t="shared" si="0"/>
        <v>17</v>
      </c>
      <c r="B21" s="79" t="s">
        <v>512</v>
      </c>
      <c r="C21" s="81">
        <v>43893</v>
      </c>
      <c r="D21" s="80" t="s">
        <v>525</v>
      </c>
      <c r="E21" s="82" t="s">
        <v>73</v>
      </c>
      <c r="F21" s="82" t="s">
        <v>74</v>
      </c>
      <c r="G21" s="83">
        <v>125</v>
      </c>
      <c r="H21" s="84" t="s">
        <v>518</v>
      </c>
      <c r="I21" s="85">
        <v>43908</v>
      </c>
      <c r="J21" s="86" t="s">
        <v>532</v>
      </c>
      <c r="K21" s="88" t="s">
        <v>520</v>
      </c>
      <c r="L21" s="88" t="s">
        <v>520</v>
      </c>
      <c r="M21" s="90" t="s">
        <v>82</v>
      </c>
    </row>
    <row r="22" spans="1:13" ht="33" customHeight="1" x14ac:dyDescent="0.3">
      <c r="A22" s="78">
        <f t="shared" si="0"/>
        <v>18</v>
      </c>
      <c r="B22" s="79" t="s">
        <v>512</v>
      </c>
      <c r="C22" s="81">
        <v>43894</v>
      </c>
      <c r="D22" s="80" t="s">
        <v>523</v>
      </c>
      <c r="E22" s="82" t="s">
        <v>89</v>
      </c>
      <c r="F22" s="82" t="s">
        <v>75</v>
      </c>
      <c r="G22" s="83">
        <v>10</v>
      </c>
      <c r="H22" s="84" t="s">
        <v>518</v>
      </c>
      <c r="I22" s="85">
        <v>43927</v>
      </c>
      <c r="J22" s="86" t="s">
        <v>532</v>
      </c>
      <c r="K22" s="188" t="s">
        <v>520</v>
      </c>
      <c r="L22" s="88" t="s">
        <v>520</v>
      </c>
      <c r="M22" s="90"/>
    </row>
    <row r="23" spans="1:13" ht="33" customHeight="1" x14ac:dyDescent="0.3">
      <c r="A23" s="78">
        <f t="shared" si="0"/>
        <v>19</v>
      </c>
      <c r="B23" s="79" t="s">
        <v>512</v>
      </c>
      <c r="C23" s="81">
        <v>43894</v>
      </c>
      <c r="D23" s="80" t="s">
        <v>524</v>
      </c>
      <c r="E23" s="82" t="s">
        <v>537</v>
      </c>
      <c r="F23" s="82" t="s">
        <v>76</v>
      </c>
      <c r="G23" s="83">
        <v>15</v>
      </c>
      <c r="H23" s="84" t="s">
        <v>518</v>
      </c>
      <c r="I23" s="85">
        <v>43921</v>
      </c>
      <c r="J23" s="86" t="s">
        <v>532</v>
      </c>
      <c r="K23" s="88" t="s">
        <v>520</v>
      </c>
      <c r="L23" s="88" t="s">
        <v>520</v>
      </c>
      <c r="M23" s="90"/>
    </row>
    <row r="24" spans="1:13" ht="33" customHeight="1" x14ac:dyDescent="0.3">
      <c r="A24" s="217">
        <f t="shared" si="0"/>
        <v>20</v>
      </c>
      <c r="B24" s="79" t="s">
        <v>527</v>
      </c>
      <c r="C24" s="81">
        <v>43902</v>
      </c>
      <c r="D24" s="80" t="s">
        <v>523</v>
      </c>
      <c r="E24" s="82" t="s">
        <v>683</v>
      </c>
      <c r="F24" s="82" t="s">
        <v>78</v>
      </c>
      <c r="G24" s="83">
        <v>15</v>
      </c>
      <c r="H24" s="84" t="s">
        <v>516</v>
      </c>
      <c r="I24" s="85">
        <v>43927</v>
      </c>
      <c r="J24" s="86" t="s">
        <v>532</v>
      </c>
      <c r="K24" s="88"/>
      <c r="L24" s="88"/>
      <c r="M24" s="91"/>
    </row>
    <row r="25" spans="1:13" ht="66" customHeight="1" x14ac:dyDescent="0.3">
      <c r="A25" s="78">
        <f t="shared" si="0"/>
        <v>21</v>
      </c>
      <c r="B25" s="79" t="s">
        <v>511</v>
      </c>
      <c r="C25" s="81" t="s">
        <v>81</v>
      </c>
      <c r="D25" s="80" t="s">
        <v>525</v>
      </c>
      <c r="E25" s="82" t="s">
        <v>79</v>
      </c>
      <c r="F25" s="82" t="s">
        <v>80</v>
      </c>
      <c r="G25" s="83">
        <v>15</v>
      </c>
      <c r="H25" s="84"/>
      <c r="I25" s="85"/>
      <c r="J25" s="86"/>
      <c r="K25" s="88"/>
      <c r="L25" s="88"/>
      <c r="M25" s="90"/>
    </row>
    <row r="26" spans="1:13" ht="33" customHeight="1" x14ac:dyDescent="0.3">
      <c r="A26" s="78">
        <f t="shared" si="0"/>
        <v>22</v>
      </c>
      <c r="B26" s="79" t="s">
        <v>527</v>
      </c>
      <c r="C26" s="81">
        <v>43914</v>
      </c>
      <c r="D26" s="80" t="s">
        <v>525</v>
      </c>
      <c r="E26" s="82" t="s">
        <v>83</v>
      </c>
      <c r="F26" s="82" t="s">
        <v>84</v>
      </c>
      <c r="G26" s="83">
        <v>117.4</v>
      </c>
      <c r="H26" s="84" t="s">
        <v>516</v>
      </c>
      <c r="I26" s="85">
        <v>43960</v>
      </c>
      <c r="J26" s="86" t="s">
        <v>532</v>
      </c>
      <c r="K26" s="88" t="s">
        <v>521</v>
      </c>
      <c r="L26" s="88" t="s">
        <v>521</v>
      </c>
      <c r="M26" s="90"/>
    </row>
    <row r="27" spans="1:13" ht="33" customHeight="1" x14ac:dyDescent="0.3">
      <c r="A27" s="78">
        <f t="shared" si="0"/>
        <v>23</v>
      </c>
      <c r="B27" s="79" t="s">
        <v>512</v>
      </c>
      <c r="C27" s="81">
        <v>43914</v>
      </c>
      <c r="D27" s="80" t="s">
        <v>525</v>
      </c>
      <c r="E27" s="82" t="s">
        <v>83</v>
      </c>
      <c r="F27" s="82" t="s">
        <v>86</v>
      </c>
      <c r="G27" s="83">
        <v>77.5</v>
      </c>
      <c r="H27" s="84" t="s">
        <v>518</v>
      </c>
      <c r="I27" s="85">
        <v>43970</v>
      </c>
      <c r="J27" s="86" t="s">
        <v>532</v>
      </c>
      <c r="K27" s="88" t="s">
        <v>520</v>
      </c>
      <c r="L27" s="88" t="s">
        <v>520</v>
      </c>
      <c r="M27" s="90"/>
    </row>
    <row r="28" spans="1:13" ht="54" customHeight="1" x14ac:dyDescent="0.3">
      <c r="A28" s="78">
        <f t="shared" si="0"/>
        <v>24</v>
      </c>
      <c r="B28" s="79" t="s">
        <v>527</v>
      </c>
      <c r="C28" s="81">
        <v>43914</v>
      </c>
      <c r="D28" s="80" t="s">
        <v>525</v>
      </c>
      <c r="E28" s="82" t="s">
        <v>83</v>
      </c>
      <c r="F28" s="82" t="s">
        <v>85</v>
      </c>
      <c r="G28" s="83">
        <v>159.80000000000001</v>
      </c>
      <c r="H28" s="84" t="s">
        <v>516</v>
      </c>
      <c r="I28" s="85">
        <v>43970</v>
      </c>
      <c r="J28" s="86" t="s">
        <v>397</v>
      </c>
      <c r="K28" s="88" t="s">
        <v>521</v>
      </c>
      <c r="L28" s="88" t="s">
        <v>521</v>
      </c>
      <c r="M28" s="89"/>
    </row>
    <row r="29" spans="1:13" ht="33" customHeight="1" x14ac:dyDescent="0.3">
      <c r="A29" s="78">
        <f t="shared" si="0"/>
        <v>25</v>
      </c>
      <c r="B29" s="79" t="s">
        <v>512</v>
      </c>
      <c r="C29" s="81">
        <v>43929</v>
      </c>
      <c r="D29" s="80" t="s">
        <v>523</v>
      </c>
      <c r="E29" s="82" t="s">
        <v>42</v>
      </c>
      <c r="F29" s="82" t="s">
        <v>88</v>
      </c>
      <c r="G29" s="83">
        <v>15</v>
      </c>
      <c r="H29" s="84" t="s">
        <v>518</v>
      </c>
      <c r="I29" s="85">
        <v>43966</v>
      </c>
      <c r="J29" s="86" t="s">
        <v>532</v>
      </c>
      <c r="K29" s="88" t="s">
        <v>520</v>
      </c>
      <c r="L29" s="88" t="s">
        <v>520</v>
      </c>
      <c r="M29" s="90"/>
    </row>
    <row r="30" spans="1:13" ht="33" customHeight="1" x14ac:dyDescent="0.3">
      <c r="A30" s="78">
        <f t="shared" si="0"/>
        <v>26</v>
      </c>
      <c r="B30" s="79" t="s">
        <v>512</v>
      </c>
      <c r="C30" s="81">
        <v>43949</v>
      </c>
      <c r="D30" s="80" t="s">
        <v>523</v>
      </c>
      <c r="E30" s="82" t="s">
        <v>42</v>
      </c>
      <c r="F30" s="82" t="s">
        <v>90</v>
      </c>
      <c r="G30" s="83">
        <v>15</v>
      </c>
      <c r="H30" s="84" t="s">
        <v>518</v>
      </c>
      <c r="I30" s="85">
        <v>43966</v>
      </c>
      <c r="J30" s="86" t="s">
        <v>532</v>
      </c>
      <c r="K30" s="88" t="s">
        <v>520</v>
      </c>
      <c r="L30" s="88" t="s">
        <v>520</v>
      </c>
      <c r="M30" s="90"/>
    </row>
    <row r="31" spans="1:13" ht="33" customHeight="1" x14ac:dyDescent="0.3">
      <c r="A31" s="78">
        <f t="shared" si="0"/>
        <v>27</v>
      </c>
      <c r="B31" s="79" t="s">
        <v>512</v>
      </c>
      <c r="C31" s="81">
        <v>43951</v>
      </c>
      <c r="D31" s="80" t="s">
        <v>525</v>
      </c>
      <c r="E31" s="82" t="s">
        <v>91</v>
      </c>
      <c r="F31" s="82" t="s">
        <v>702</v>
      </c>
      <c r="G31" s="83">
        <v>190</v>
      </c>
      <c r="H31" s="84" t="s">
        <v>518</v>
      </c>
      <c r="I31" s="85">
        <v>43957</v>
      </c>
      <c r="J31" s="86" t="s">
        <v>530</v>
      </c>
      <c r="K31" s="88" t="s">
        <v>520</v>
      </c>
      <c r="L31" s="88" t="s">
        <v>520</v>
      </c>
      <c r="M31" s="90"/>
    </row>
    <row r="32" spans="1:13" ht="33" customHeight="1" x14ac:dyDescent="0.3">
      <c r="A32" s="78">
        <f t="shared" si="0"/>
        <v>28</v>
      </c>
      <c r="B32" s="79" t="s">
        <v>527</v>
      </c>
      <c r="C32" s="81">
        <v>43964</v>
      </c>
      <c r="D32" s="80" t="s">
        <v>523</v>
      </c>
      <c r="E32" s="82" t="s">
        <v>42</v>
      </c>
      <c r="F32" s="82" t="s">
        <v>819</v>
      </c>
      <c r="G32" s="83">
        <v>15</v>
      </c>
      <c r="H32" s="84" t="s">
        <v>516</v>
      </c>
      <c r="I32" s="85">
        <v>44034</v>
      </c>
      <c r="J32" s="86" t="s">
        <v>532</v>
      </c>
      <c r="K32" s="88"/>
      <c r="L32" s="88"/>
      <c r="M32" s="90"/>
    </row>
    <row r="33" spans="1:13" ht="33" customHeight="1" x14ac:dyDescent="0.3">
      <c r="A33" s="78">
        <f t="shared" si="0"/>
        <v>29</v>
      </c>
      <c r="B33" s="79" t="s">
        <v>512</v>
      </c>
      <c r="C33" s="93">
        <v>43966</v>
      </c>
      <c r="D33" s="80" t="s">
        <v>525</v>
      </c>
      <c r="E33" s="82" t="s">
        <v>820</v>
      </c>
      <c r="F33" s="82" t="s">
        <v>821</v>
      </c>
      <c r="G33" s="83">
        <v>40</v>
      </c>
      <c r="H33" s="84" t="s">
        <v>518</v>
      </c>
      <c r="I33" s="85">
        <v>43990</v>
      </c>
      <c r="J33" s="86" t="s">
        <v>532</v>
      </c>
      <c r="K33" s="88" t="s">
        <v>520</v>
      </c>
      <c r="L33" s="88" t="s">
        <v>520</v>
      </c>
      <c r="M33" s="90"/>
    </row>
    <row r="34" spans="1:13" ht="51" customHeight="1" x14ac:dyDescent="0.3">
      <c r="A34" s="78">
        <f t="shared" si="0"/>
        <v>30</v>
      </c>
      <c r="B34" s="79" t="s">
        <v>512</v>
      </c>
      <c r="C34" s="81">
        <v>43970</v>
      </c>
      <c r="D34" s="80" t="s">
        <v>523</v>
      </c>
      <c r="E34" s="82" t="s">
        <v>827</v>
      </c>
      <c r="F34" s="82" t="s">
        <v>828</v>
      </c>
      <c r="G34" s="83">
        <v>50</v>
      </c>
      <c r="H34" s="84" t="s">
        <v>518</v>
      </c>
      <c r="I34" s="85">
        <v>43991</v>
      </c>
      <c r="J34" s="86" t="s">
        <v>532</v>
      </c>
      <c r="K34" s="88" t="s">
        <v>520</v>
      </c>
      <c r="L34" s="88" t="s">
        <v>520</v>
      </c>
      <c r="M34" s="90"/>
    </row>
    <row r="35" spans="1:13" ht="46.5" customHeight="1" x14ac:dyDescent="0.3">
      <c r="A35" s="78">
        <f t="shared" si="0"/>
        <v>31</v>
      </c>
      <c r="B35" s="79" t="s">
        <v>512</v>
      </c>
      <c r="C35" s="81">
        <v>43970</v>
      </c>
      <c r="D35" s="80" t="s">
        <v>523</v>
      </c>
      <c r="E35" s="82" t="s">
        <v>827</v>
      </c>
      <c r="F35" s="82" t="s">
        <v>829</v>
      </c>
      <c r="G35" s="83">
        <v>50</v>
      </c>
      <c r="H35" s="84" t="s">
        <v>518</v>
      </c>
      <c r="I35" s="85">
        <v>43991</v>
      </c>
      <c r="J35" s="86" t="s">
        <v>532</v>
      </c>
      <c r="K35" s="88" t="s">
        <v>520</v>
      </c>
      <c r="L35" s="88" t="s">
        <v>520</v>
      </c>
      <c r="M35" s="92"/>
    </row>
    <row r="36" spans="1:13" ht="33" customHeight="1" x14ac:dyDescent="0.3">
      <c r="A36" s="138">
        <f t="shared" si="0"/>
        <v>32</v>
      </c>
      <c r="B36" s="139" t="s">
        <v>515</v>
      </c>
      <c r="C36" s="140">
        <v>43971</v>
      </c>
      <c r="D36" s="94" t="s">
        <v>525</v>
      </c>
      <c r="E36" s="141" t="s">
        <v>68</v>
      </c>
      <c r="F36" s="141" t="s">
        <v>822</v>
      </c>
      <c r="G36" s="142">
        <v>400</v>
      </c>
      <c r="H36" s="143"/>
      <c r="I36" s="145"/>
      <c r="J36" s="146"/>
      <c r="K36" s="144"/>
      <c r="L36" s="144"/>
      <c r="M36" s="92"/>
    </row>
    <row r="37" spans="1:13" ht="48" customHeight="1" x14ac:dyDescent="0.3">
      <c r="A37" s="78">
        <f t="shared" si="0"/>
        <v>33</v>
      </c>
      <c r="B37" s="79" t="s">
        <v>527</v>
      </c>
      <c r="C37" s="81">
        <v>43972</v>
      </c>
      <c r="D37" s="80" t="s">
        <v>523</v>
      </c>
      <c r="E37" s="82" t="s">
        <v>823</v>
      </c>
      <c r="F37" s="82" t="s">
        <v>824</v>
      </c>
      <c r="G37" s="83">
        <v>15</v>
      </c>
      <c r="H37" s="84" t="s">
        <v>516</v>
      </c>
      <c r="I37" s="85">
        <v>43986</v>
      </c>
      <c r="J37" s="86" t="s">
        <v>532</v>
      </c>
      <c r="K37" s="88"/>
      <c r="L37" s="88"/>
      <c r="M37" s="90"/>
    </row>
    <row r="38" spans="1:13" ht="33" customHeight="1" x14ac:dyDescent="0.3">
      <c r="A38" s="78">
        <f t="shared" si="0"/>
        <v>34</v>
      </c>
      <c r="B38" s="79" t="s">
        <v>512</v>
      </c>
      <c r="C38" s="81">
        <v>43977</v>
      </c>
      <c r="D38" s="80" t="s">
        <v>523</v>
      </c>
      <c r="E38" s="82" t="s">
        <v>826</v>
      </c>
      <c r="F38" s="82" t="s">
        <v>192</v>
      </c>
      <c r="G38" s="83">
        <v>35</v>
      </c>
      <c r="H38" s="84" t="s">
        <v>518</v>
      </c>
      <c r="I38" s="85">
        <v>44021</v>
      </c>
      <c r="J38" s="86" t="s">
        <v>532</v>
      </c>
      <c r="K38" s="88" t="s">
        <v>520</v>
      </c>
      <c r="L38" s="88" t="s">
        <v>520</v>
      </c>
      <c r="M38" s="90"/>
    </row>
    <row r="39" spans="1:13" ht="33" customHeight="1" x14ac:dyDescent="0.3">
      <c r="A39" s="78">
        <f t="shared" si="0"/>
        <v>35</v>
      </c>
      <c r="B39" s="79" t="s">
        <v>527</v>
      </c>
      <c r="C39" s="81">
        <v>43980</v>
      </c>
      <c r="D39" s="80" t="s">
        <v>525</v>
      </c>
      <c r="E39" s="82" t="s">
        <v>830</v>
      </c>
      <c r="F39" s="82" t="s">
        <v>831</v>
      </c>
      <c r="G39" s="83">
        <v>7.0000000000000007E-2</v>
      </c>
      <c r="H39" s="84" t="s">
        <v>516</v>
      </c>
      <c r="I39" s="85">
        <v>43992</v>
      </c>
      <c r="J39" s="86" t="s">
        <v>532</v>
      </c>
      <c r="K39" s="88"/>
      <c r="L39" s="88"/>
      <c r="M39" s="90"/>
    </row>
    <row r="40" spans="1:13" ht="33" customHeight="1" x14ac:dyDescent="0.3">
      <c r="A40" s="78">
        <f t="shared" si="0"/>
        <v>36</v>
      </c>
      <c r="B40" s="79" t="s">
        <v>512</v>
      </c>
      <c r="C40" s="81">
        <v>43980</v>
      </c>
      <c r="D40" s="80" t="s">
        <v>523</v>
      </c>
      <c r="E40" s="82" t="s">
        <v>683</v>
      </c>
      <c r="F40" s="82" t="s">
        <v>832</v>
      </c>
      <c r="G40" s="83">
        <v>15</v>
      </c>
      <c r="H40" s="84" t="s">
        <v>518</v>
      </c>
      <c r="I40" s="85">
        <v>43991</v>
      </c>
      <c r="J40" s="86" t="s">
        <v>532</v>
      </c>
      <c r="K40" s="88" t="s">
        <v>520</v>
      </c>
      <c r="L40" s="88" t="s">
        <v>520</v>
      </c>
      <c r="M40" s="90"/>
    </row>
    <row r="41" spans="1:13" ht="33" customHeight="1" x14ac:dyDescent="0.3">
      <c r="A41" s="78">
        <f t="shared" si="0"/>
        <v>37</v>
      </c>
      <c r="B41" s="79" t="s">
        <v>527</v>
      </c>
      <c r="C41" s="81">
        <v>43983</v>
      </c>
      <c r="D41" s="80" t="s">
        <v>523</v>
      </c>
      <c r="E41" s="82" t="s">
        <v>683</v>
      </c>
      <c r="F41" s="82" t="s">
        <v>833</v>
      </c>
      <c r="G41" s="83">
        <v>10</v>
      </c>
      <c r="H41" s="84" t="s">
        <v>516</v>
      </c>
      <c r="I41" s="85">
        <v>43993</v>
      </c>
      <c r="J41" s="86" t="s">
        <v>532</v>
      </c>
      <c r="K41" s="88"/>
      <c r="L41" s="88"/>
      <c r="M41" s="90"/>
    </row>
    <row r="42" spans="1:13" ht="33" customHeight="1" x14ac:dyDescent="0.3">
      <c r="A42" s="78">
        <f t="shared" si="0"/>
        <v>38</v>
      </c>
      <c r="B42" s="79" t="s">
        <v>512</v>
      </c>
      <c r="C42" s="81">
        <v>43984</v>
      </c>
      <c r="D42" s="80" t="s">
        <v>523</v>
      </c>
      <c r="E42" s="82" t="s">
        <v>834</v>
      </c>
      <c r="F42" s="82" t="s">
        <v>835</v>
      </c>
      <c r="G42" s="83">
        <v>3</v>
      </c>
      <c r="H42" s="84" t="s">
        <v>518</v>
      </c>
      <c r="I42" s="85">
        <v>43997</v>
      </c>
      <c r="J42" s="86" t="s">
        <v>532</v>
      </c>
      <c r="K42" s="88" t="s">
        <v>520</v>
      </c>
      <c r="L42" s="88" t="s">
        <v>520</v>
      </c>
      <c r="M42" s="90"/>
    </row>
    <row r="43" spans="1:13" ht="44.25" customHeight="1" x14ac:dyDescent="0.3">
      <c r="A43" s="78">
        <f t="shared" si="0"/>
        <v>39</v>
      </c>
      <c r="B43" s="79" t="s">
        <v>527</v>
      </c>
      <c r="C43" s="81">
        <v>43985</v>
      </c>
      <c r="D43" s="80" t="s">
        <v>523</v>
      </c>
      <c r="E43" s="82" t="s">
        <v>42</v>
      </c>
      <c r="F43" s="82" t="s">
        <v>837</v>
      </c>
      <c r="G43" s="83">
        <v>15</v>
      </c>
      <c r="H43" s="84" t="s">
        <v>516</v>
      </c>
      <c r="I43" s="85">
        <v>43993</v>
      </c>
      <c r="J43" s="86" t="s">
        <v>532</v>
      </c>
      <c r="K43" s="88"/>
      <c r="L43" s="88"/>
      <c r="M43" s="90"/>
    </row>
    <row r="44" spans="1:13" ht="33" customHeight="1" x14ac:dyDescent="0.3">
      <c r="A44" s="78">
        <f t="shared" si="0"/>
        <v>40</v>
      </c>
      <c r="B44" s="79" t="s">
        <v>512</v>
      </c>
      <c r="C44" s="81">
        <v>43987</v>
      </c>
      <c r="D44" s="80" t="s">
        <v>523</v>
      </c>
      <c r="E44" s="82" t="s">
        <v>42</v>
      </c>
      <c r="F44" s="82" t="s">
        <v>836</v>
      </c>
      <c r="G44" s="83">
        <v>15</v>
      </c>
      <c r="H44" s="84" t="s">
        <v>518</v>
      </c>
      <c r="I44" s="85">
        <v>43997</v>
      </c>
      <c r="J44" s="86" t="s">
        <v>532</v>
      </c>
      <c r="K44" s="88" t="s">
        <v>520</v>
      </c>
      <c r="L44" s="88" t="s">
        <v>520</v>
      </c>
      <c r="M44" s="90"/>
    </row>
    <row r="45" spans="1:13" ht="33" customHeight="1" x14ac:dyDescent="0.3">
      <c r="A45" s="78">
        <f t="shared" si="0"/>
        <v>41</v>
      </c>
      <c r="B45" s="79" t="s">
        <v>527</v>
      </c>
      <c r="C45" s="93">
        <v>43990</v>
      </c>
      <c r="D45" s="80" t="s">
        <v>525</v>
      </c>
      <c r="E45" s="82" t="s">
        <v>106</v>
      </c>
      <c r="F45" s="82" t="s">
        <v>107</v>
      </c>
      <c r="G45" s="83">
        <v>96</v>
      </c>
      <c r="H45" s="84" t="s">
        <v>516</v>
      </c>
      <c r="I45" s="85">
        <v>44040</v>
      </c>
      <c r="J45" s="86"/>
      <c r="K45" s="88"/>
      <c r="L45" s="88"/>
      <c r="M45" s="90"/>
    </row>
    <row r="46" spans="1:13" ht="33" customHeight="1" x14ac:dyDescent="0.3">
      <c r="A46" s="138">
        <f t="shared" si="0"/>
        <v>42</v>
      </c>
      <c r="B46" s="139" t="s">
        <v>515</v>
      </c>
      <c r="C46" s="140">
        <v>43991</v>
      </c>
      <c r="D46" s="94" t="s">
        <v>523</v>
      </c>
      <c r="E46" s="141" t="s">
        <v>537</v>
      </c>
      <c r="F46" s="141" t="s">
        <v>108</v>
      </c>
      <c r="G46" s="142">
        <v>15</v>
      </c>
      <c r="H46" s="143"/>
      <c r="I46" s="145"/>
      <c r="J46" s="146"/>
      <c r="K46" s="144"/>
      <c r="L46" s="144"/>
      <c r="M46" s="92"/>
    </row>
    <row r="47" spans="1:13" ht="33" customHeight="1" x14ac:dyDescent="0.3">
      <c r="A47" s="78">
        <f t="shared" si="0"/>
        <v>43</v>
      </c>
      <c r="B47" s="79" t="s">
        <v>512</v>
      </c>
      <c r="C47" s="81">
        <v>43996</v>
      </c>
      <c r="D47" s="80" t="s">
        <v>523</v>
      </c>
      <c r="E47" s="82" t="s">
        <v>42</v>
      </c>
      <c r="F47" s="82" t="s">
        <v>109</v>
      </c>
      <c r="G47" s="83">
        <v>15</v>
      </c>
      <c r="H47" s="84" t="s">
        <v>518</v>
      </c>
      <c r="I47" s="85">
        <v>44008</v>
      </c>
      <c r="J47" s="86" t="s">
        <v>532</v>
      </c>
      <c r="K47" s="88" t="s">
        <v>520</v>
      </c>
      <c r="L47" s="88" t="s">
        <v>520</v>
      </c>
      <c r="M47" s="90"/>
    </row>
    <row r="48" spans="1:13" ht="33" customHeight="1" x14ac:dyDescent="0.3">
      <c r="A48" s="78">
        <f t="shared" si="0"/>
        <v>44</v>
      </c>
      <c r="B48" s="79" t="s">
        <v>512</v>
      </c>
      <c r="C48" s="81">
        <v>43997</v>
      </c>
      <c r="D48" s="80" t="s">
        <v>523</v>
      </c>
      <c r="E48" s="82" t="s">
        <v>54</v>
      </c>
      <c r="F48" s="82" t="s">
        <v>110</v>
      </c>
      <c r="G48" s="83">
        <v>3</v>
      </c>
      <c r="H48" s="84" t="s">
        <v>518</v>
      </c>
      <c r="I48" s="85">
        <v>44036</v>
      </c>
      <c r="J48" s="86" t="s">
        <v>532</v>
      </c>
      <c r="K48" s="88" t="s">
        <v>520</v>
      </c>
      <c r="L48" s="88" t="s">
        <v>520</v>
      </c>
      <c r="M48" s="90"/>
    </row>
    <row r="49" spans="1:13" ht="33" customHeight="1" x14ac:dyDescent="0.3">
      <c r="A49" s="78">
        <f t="shared" si="0"/>
        <v>45</v>
      </c>
      <c r="B49" s="79" t="s">
        <v>512</v>
      </c>
      <c r="C49" s="81">
        <v>43997</v>
      </c>
      <c r="D49" s="80" t="s">
        <v>525</v>
      </c>
      <c r="E49" s="82" t="s">
        <v>111</v>
      </c>
      <c r="F49" s="82" t="s">
        <v>112</v>
      </c>
      <c r="G49" s="83">
        <v>15</v>
      </c>
      <c r="H49" s="84" t="s">
        <v>518</v>
      </c>
      <c r="I49" s="85">
        <v>44028</v>
      </c>
      <c r="J49" s="86" t="s">
        <v>532</v>
      </c>
      <c r="K49" s="88" t="s">
        <v>520</v>
      </c>
      <c r="L49" s="88" t="s">
        <v>520</v>
      </c>
      <c r="M49" s="90"/>
    </row>
    <row r="50" spans="1:13" ht="50.25" customHeight="1" x14ac:dyDescent="0.3">
      <c r="A50" s="78">
        <f t="shared" si="0"/>
        <v>46</v>
      </c>
      <c r="B50" s="79" t="s">
        <v>527</v>
      </c>
      <c r="C50" s="81">
        <v>43999</v>
      </c>
      <c r="D50" s="80" t="s">
        <v>523</v>
      </c>
      <c r="E50" s="82" t="s">
        <v>113</v>
      </c>
      <c r="F50" s="82" t="s">
        <v>114</v>
      </c>
      <c r="G50" s="83">
        <v>70</v>
      </c>
      <c r="H50" s="84" t="s">
        <v>516</v>
      </c>
      <c r="I50" s="85">
        <v>44078</v>
      </c>
      <c r="J50" s="86" t="s">
        <v>532</v>
      </c>
      <c r="K50" s="88"/>
      <c r="L50" s="88"/>
      <c r="M50" s="90"/>
    </row>
    <row r="51" spans="1:13" ht="33" customHeight="1" x14ac:dyDescent="0.3">
      <c r="A51" s="78">
        <f t="shared" si="0"/>
        <v>47</v>
      </c>
      <c r="B51" s="79" t="s">
        <v>527</v>
      </c>
      <c r="C51" s="81">
        <v>44006</v>
      </c>
      <c r="D51" s="80" t="s">
        <v>523</v>
      </c>
      <c r="E51" s="82" t="s">
        <v>42</v>
      </c>
      <c r="F51" s="82" t="s">
        <v>115</v>
      </c>
      <c r="G51" s="83">
        <v>15</v>
      </c>
      <c r="H51" s="84" t="s">
        <v>516</v>
      </c>
      <c r="I51" s="85">
        <v>44015</v>
      </c>
      <c r="J51" s="86" t="s">
        <v>532</v>
      </c>
      <c r="K51" s="88"/>
      <c r="L51" s="88"/>
      <c r="M51" s="90"/>
    </row>
    <row r="52" spans="1:13" ht="33" customHeight="1" x14ac:dyDescent="0.3">
      <c r="A52" s="78">
        <f t="shared" si="0"/>
        <v>48</v>
      </c>
      <c r="B52" s="79" t="s">
        <v>512</v>
      </c>
      <c r="C52" s="81">
        <v>44008</v>
      </c>
      <c r="D52" s="80" t="s">
        <v>525</v>
      </c>
      <c r="E52" s="82" t="s">
        <v>568</v>
      </c>
      <c r="F52" s="82" t="s">
        <v>116</v>
      </c>
      <c r="G52" s="83">
        <v>50</v>
      </c>
      <c r="H52" s="84" t="s">
        <v>518</v>
      </c>
      <c r="I52" s="85">
        <v>44015</v>
      </c>
      <c r="J52" s="86" t="s">
        <v>532</v>
      </c>
      <c r="K52" s="88" t="s">
        <v>520</v>
      </c>
      <c r="L52" s="88" t="s">
        <v>520</v>
      </c>
      <c r="M52" s="90"/>
    </row>
    <row r="53" spans="1:13" ht="33" customHeight="1" x14ac:dyDescent="0.3">
      <c r="A53" s="78">
        <f t="shared" si="0"/>
        <v>49</v>
      </c>
      <c r="B53" s="79" t="s">
        <v>527</v>
      </c>
      <c r="C53" s="81">
        <v>44008</v>
      </c>
      <c r="D53" s="80" t="s">
        <v>525</v>
      </c>
      <c r="E53" s="82" t="s">
        <v>410</v>
      </c>
      <c r="F53" s="82" t="s">
        <v>117</v>
      </c>
      <c r="G53" s="83">
        <v>15</v>
      </c>
      <c r="H53" s="84" t="s">
        <v>516</v>
      </c>
      <c r="I53" s="85">
        <v>44035</v>
      </c>
      <c r="J53" s="86" t="s">
        <v>532</v>
      </c>
      <c r="K53" s="88"/>
      <c r="L53" s="88"/>
      <c r="M53" s="90" t="s">
        <v>118</v>
      </c>
    </row>
    <row r="54" spans="1:13" ht="33" customHeight="1" x14ac:dyDescent="0.3">
      <c r="A54" s="78">
        <f t="shared" si="0"/>
        <v>50</v>
      </c>
      <c r="B54" s="79" t="s">
        <v>527</v>
      </c>
      <c r="C54" s="81">
        <v>44008</v>
      </c>
      <c r="D54" s="80" t="s">
        <v>523</v>
      </c>
      <c r="E54" s="82" t="s">
        <v>42</v>
      </c>
      <c r="F54" s="82" t="s">
        <v>119</v>
      </c>
      <c r="G54" s="83">
        <v>15</v>
      </c>
      <c r="H54" s="84" t="s">
        <v>516</v>
      </c>
      <c r="I54" s="85">
        <v>44015</v>
      </c>
      <c r="J54" s="86" t="s">
        <v>532</v>
      </c>
      <c r="K54" s="88"/>
      <c r="L54" s="88"/>
      <c r="M54" s="90"/>
    </row>
    <row r="55" spans="1:13" ht="33" customHeight="1" x14ac:dyDescent="0.3">
      <c r="A55" s="78">
        <f t="shared" si="0"/>
        <v>51</v>
      </c>
      <c r="B55" s="79" t="s">
        <v>511</v>
      </c>
      <c r="C55" s="81">
        <v>44008</v>
      </c>
      <c r="D55" s="80" t="s">
        <v>525</v>
      </c>
      <c r="E55" s="82" t="s">
        <v>120</v>
      </c>
      <c r="F55" s="82" t="s">
        <v>121</v>
      </c>
      <c r="G55" s="83">
        <v>150</v>
      </c>
      <c r="H55" s="84"/>
      <c r="I55" s="85"/>
      <c r="J55" s="86"/>
      <c r="K55" s="88"/>
      <c r="L55" s="88"/>
      <c r="M55" s="90"/>
    </row>
    <row r="56" spans="1:13" ht="62.25" customHeight="1" x14ac:dyDescent="0.3">
      <c r="A56" s="78">
        <f t="shared" si="0"/>
        <v>52</v>
      </c>
      <c r="B56" s="79" t="s">
        <v>512</v>
      </c>
      <c r="C56" s="81">
        <v>44015</v>
      </c>
      <c r="D56" s="80" t="s">
        <v>523</v>
      </c>
      <c r="E56" s="82" t="s">
        <v>42</v>
      </c>
      <c r="F56" s="82" t="s">
        <v>122</v>
      </c>
      <c r="G56" s="83">
        <v>15</v>
      </c>
      <c r="H56" s="84" t="s">
        <v>518</v>
      </c>
      <c r="I56" s="85">
        <v>44022</v>
      </c>
      <c r="J56" s="86" t="s">
        <v>532</v>
      </c>
      <c r="K56" s="88" t="s">
        <v>520</v>
      </c>
      <c r="L56" s="88" t="s">
        <v>520</v>
      </c>
      <c r="M56" s="90"/>
    </row>
    <row r="57" spans="1:13" ht="33" customHeight="1" x14ac:dyDescent="0.3">
      <c r="A57" s="95">
        <f t="shared" si="0"/>
        <v>53</v>
      </c>
      <c r="B57" s="79" t="s">
        <v>527</v>
      </c>
      <c r="C57" s="93">
        <v>44020</v>
      </c>
      <c r="D57" s="80" t="s">
        <v>523</v>
      </c>
      <c r="E57" s="82" t="s">
        <v>42</v>
      </c>
      <c r="F57" s="82" t="s">
        <v>123</v>
      </c>
      <c r="G57" s="83">
        <v>15</v>
      </c>
      <c r="H57" s="84" t="s">
        <v>516</v>
      </c>
      <c r="I57" s="85">
        <v>44035</v>
      </c>
      <c r="J57" s="86" t="s">
        <v>532</v>
      </c>
      <c r="K57" s="88"/>
      <c r="L57" s="88"/>
      <c r="M57" s="90"/>
    </row>
    <row r="58" spans="1:13" ht="33" customHeight="1" x14ac:dyDescent="0.3">
      <c r="A58" s="78">
        <f t="shared" si="0"/>
        <v>54</v>
      </c>
      <c r="B58" s="79" t="s">
        <v>527</v>
      </c>
      <c r="C58" s="81">
        <v>44020</v>
      </c>
      <c r="D58" s="80" t="s">
        <v>523</v>
      </c>
      <c r="E58" s="82" t="s">
        <v>42</v>
      </c>
      <c r="F58" s="82" t="s">
        <v>124</v>
      </c>
      <c r="G58" s="83">
        <v>15</v>
      </c>
      <c r="H58" s="84" t="s">
        <v>516</v>
      </c>
      <c r="I58" s="85">
        <v>44035</v>
      </c>
      <c r="J58" s="86" t="s">
        <v>532</v>
      </c>
      <c r="K58" s="88"/>
      <c r="L58" s="88"/>
      <c r="M58" s="90"/>
    </row>
    <row r="59" spans="1:13" ht="33" customHeight="1" x14ac:dyDescent="0.3">
      <c r="A59" s="78">
        <f t="shared" si="0"/>
        <v>55</v>
      </c>
      <c r="B59" s="79" t="s">
        <v>527</v>
      </c>
      <c r="C59" s="81">
        <v>44020</v>
      </c>
      <c r="D59" s="80" t="s">
        <v>523</v>
      </c>
      <c r="E59" s="82" t="s">
        <v>42</v>
      </c>
      <c r="F59" s="82" t="s">
        <v>125</v>
      </c>
      <c r="G59" s="83">
        <v>15</v>
      </c>
      <c r="H59" s="84" t="s">
        <v>516</v>
      </c>
      <c r="I59" s="85">
        <v>44035</v>
      </c>
      <c r="J59" s="86" t="s">
        <v>532</v>
      </c>
      <c r="K59" s="88"/>
      <c r="L59" s="88"/>
      <c r="M59" s="90"/>
    </row>
    <row r="60" spans="1:13" ht="33" customHeight="1" x14ac:dyDescent="0.3">
      <c r="A60" s="78">
        <f t="shared" si="0"/>
        <v>56</v>
      </c>
      <c r="B60" s="79" t="s">
        <v>512</v>
      </c>
      <c r="C60" s="81">
        <v>44021</v>
      </c>
      <c r="D60" s="80" t="s">
        <v>523</v>
      </c>
      <c r="E60" s="82" t="s">
        <v>199</v>
      </c>
      <c r="F60" s="82" t="s">
        <v>127</v>
      </c>
      <c r="G60" s="83">
        <v>56</v>
      </c>
      <c r="H60" s="84" t="s">
        <v>518</v>
      </c>
      <c r="I60" s="85">
        <v>44042</v>
      </c>
      <c r="J60" s="86" t="s">
        <v>532</v>
      </c>
      <c r="K60" s="88" t="s">
        <v>520</v>
      </c>
      <c r="L60" s="88" t="s">
        <v>520</v>
      </c>
      <c r="M60" s="90"/>
    </row>
    <row r="61" spans="1:13" ht="67.5" customHeight="1" x14ac:dyDescent="0.3">
      <c r="A61" s="78">
        <f t="shared" si="0"/>
        <v>57</v>
      </c>
      <c r="B61" s="79" t="s">
        <v>511</v>
      </c>
      <c r="C61" s="81">
        <v>44025</v>
      </c>
      <c r="D61" s="80" t="s">
        <v>525</v>
      </c>
      <c r="E61" s="82" t="s">
        <v>128</v>
      </c>
      <c r="F61" s="82" t="s">
        <v>129</v>
      </c>
      <c r="G61" s="83">
        <v>481.8</v>
      </c>
      <c r="H61" s="84" t="s">
        <v>514</v>
      </c>
      <c r="I61" s="85"/>
      <c r="J61" s="86"/>
      <c r="K61" s="88"/>
      <c r="L61" s="88"/>
      <c r="M61" s="90"/>
    </row>
    <row r="62" spans="1:13" ht="33" customHeight="1" x14ac:dyDescent="0.3">
      <c r="A62" s="78">
        <f t="shared" si="0"/>
        <v>58</v>
      </c>
      <c r="B62" s="79" t="s">
        <v>527</v>
      </c>
      <c r="C62" s="81">
        <v>44025</v>
      </c>
      <c r="D62" s="80" t="s">
        <v>523</v>
      </c>
      <c r="E62" s="82" t="s">
        <v>42</v>
      </c>
      <c r="F62" s="82" t="s">
        <v>126</v>
      </c>
      <c r="G62" s="83">
        <v>15</v>
      </c>
      <c r="H62" s="84" t="s">
        <v>516</v>
      </c>
      <c r="I62" s="85">
        <v>44035</v>
      </c>
      <c r="J62" s="86" t="s">
        <v>575</v>
      </c>
      <c r="K62" s="88"/>
      <c r="L62" s="88"/>
      <c r="M62" s="90"/>
    </row>
    <row r="63" spans="1:13" ht="33" customHeight="1" x14ac:dyDescent="0.3">
      <c r="A63" s="78">
        <f t="shared" si="0"/>
        <v>59</v>
      </c>
      <c r="B63" s="79" t="s">
        <v>512</v>
      </c>
      <c r="C63" s="81">
        <v>44026</v>
      </c>
      <c r="D63" s="80" t="s">
        <v>525</v>
      </c>
      <c r="E63" s="82" t="s">
        <v>130</v>
      </c>
      <c r="F63" s="82" t="s">
        <v>131</v>
      </c>
      <c r="G63" s="97">
        <v>4.4999999999999998E-2</v>
      </c>
      <c r="H63" s="84" t="s">
        <v>518</v>
      </c>
      <c r="I63" s="85">
        <v>44050</v>
      </c>
      <c r="J63" s="86" t="s">
        <v>532</v>
      </c>
      <c r="K63" s="88" t="s">
        <v>520</v>
      </c>
      <c r="L63" s="88" t="s">
        <v>520</v>
      </c>
      <c r="M63" s="90"/>
    </row>
    <row r="64" spans="1:13" ht="33" customHeight="1" x14ac:dyDescent="0.3">
      <c r="A64" s="138">
        <f t="shared" si="0"/>
        <v>60</v>
      </c>
      <c r="B64" s="139" t="s">
        <v>213</v>
      </c>
      <c r="C64" s="140">
        <v>44026</v>
      </c>
      <c r="D64" s="94" t="s">
        <v>525</v>
      </c>
      <c r="E64" s="141" t="s">
        <v>45</v>
      </c>
      <c r="F64" s="141" t="s">
        <v>132</v>
      </c>
      <c r="G64" s="142">
        <v>15</v>
      </c>
      <c r="H64" s="143"/>
      <c r="I64" s="145"/>
      <c r="J64" s="146"/>
      <c r="K64" s="144"/>
      <c r="L64" s="144"/>
      <c r="M64" s="92"/>
    </row>
    <row r="65" spans="1:13" ht="33" customHeight="1" x14ac:dyDescent="0.3">
      <c r="A65" s="78">
        <f t="shared" si="0"/>
        <v>61</v>
      </c>
      <c r="B65" s="79" t="s">
        <v>527</v>
      </c>
      <c r="C65" s="81">
        <v>44032</v>
      </c>
      <c r="D65" s="80" t="s">
        <v>523</v>
      </c>
      <c r="E65" s="82" t="s">
        <v>42</v>
      </c>
      <c r="F65" s="82" t="s">
        <v>133</v>
      </c>
      <c r="G65" s="83">
        <v>15</v>
      </c>
      <c r="H65" s="84" t="s">
        <v>516</v>
      </c>
      <c r="I65" s="85">
        <v>44035</v>
      </c>
      <c r="J65" s="86" t="s">
        <v>532</v>
      </c>
      <c r="K65" s="88"/>
      <c r="L65" s="88"/>
      <c r="M65" s="90"/>
    </row>
    <row r="66" spans="1:13" ht="33" customHeight="1" x14ac:dyDescent="0.3">
      <c r="A66" s="78">
        <f t="shared" si="0"/>
        <v>62</v>
      </c>
      <c r="B66" s="79" t="s">
        <v>527</v>
      </c>
      <c r="C66" s="81">
        <v>44032</v>
      </c>
      <c r="D66" s="80" t="s">
        <v>523</v>
      </c>
      <c r="E66" s="82" t="s">
        <v>42</v>
      </c>
      <c r="F66" s="82" t="s">
        <v>134</v>
      </c>
      <c r="G66" s="83">
        <v>15</v>
      </c>
      <c r="H66" s="84" t="s">
        <v>516</v>
      </c>
      <c r="I66" s="85">
        <v>44035</v>
      </c>
      <c r="J66" s="86" t="s">
        <v>532</v>
      </c>
      <c r="K66" s="88" t="s">
        <v>521</v>
      </c>
      <c r="L66" s="88" t="s">
        <v>521</v>
      </c>
      <c r="M66" s="90"/>
    </row>
    <row r="67" spans="1:13" ht="33" customHeight="1" x14ac:dyDescent="0.3">
      <c r="A67" s="78">
        <f t="shared" si="0"/>
        <v>63</v>
      </c>
      <c r="B67" s="79" t="s">
        <v>512</v>
      </c>
      <c r="C67" s="81">
        <v>44032</v>
      </c>
      <c r="D67" s="80" t="s">
        <v>523</v>
      </c>
      <c r="E67" s="82" t="s">
        <v>54</v>
      </c>
      <c r="F67" s="82" t="s">
        <v>112</v>
      </c>
      <c r="G67" s="83">
        <v>3</v>
      </c>
      <c r="H67" s="84" t="s">
        <v>518</v>
      </c>
      <c r="I67" s="85">
        <v>44048</v>
      </c>
      <c r="J67" s="86" t="s">
        <v>532</v>
      </c>
      <c r="K67" s="88" t="s">
        <v>520</v>
      </c>
      <c r="L67" s="88" t="s">
        <v>520</v>
      </c>
      <c r="M67" s="90"/>
    </row>
    <row r="68" spans="1:13" ht="33" customHeight="1" x14ac:dyDescent="0.3">
      <c r="A68" s="78">
        <f t="shared" si="0"/>
        <v>64</v>
      </c>
      <c r="B68" s="79" t="s">
        <v>527</v>
      </c>
      <c r="C68" s="81">
        <v>44041</v>
      </c>
      <c r="D68" s="80" t="s">
        <v>525</v>
      </c>
      <c r="E68" s="82" t="s">
        <v>83</v>
      </c>
      <c r="F68" s="82" t="s">
        <v>821</v>
      </c>
      <c r="G68" s="83">
        <v>93</v>
      </c>
      <c r="H68" s="84" t="s">
        <v>516</v>
      </c>
      <c r="I68" s="85">
        <v>44048</v>
      </c>
      <c r="J68" s="86" t="s">
        <v>530</v>
      </c>
      <c r="K68" s="88"/>
      <c r="L68" s="88"/>
      <c r="M68" s="90"/>
    </row>
    <row r="69" spans="1:13" ht="33" customHeight="1" x14ac:dyDescent="0.3">
      <c r="A69" s="78">
        <f t="shared" ref="A69:A98" si="1">ROW()-4</f>
        <v>65</v>
      </c>
      <c r="B69" s="79" t="s">
        <v>527</v>
      </c>
      <c r="C69" s="81">
        <v>44046</v>
      </c>
      <c r="D69" s="80" t="s">
        <v>523</v>
      </c>
      <c r="E69" s="82" t="s">
        <v>537</v>
      </c>
      <c r="F69" s="82" t="s">
        <v>838</v>
      </c>
      <c r="G69" s="83">
        <v>5</v>
      </c>
      <c r="H69" s="84" t="s">
        <v>516</v>
      </c>
      <c r="I69" s="85">
        <v>44044</v>
      </c>
      <c r="J69" s="86" t="s">
        <v>532</v>
      </c>
      <c r="K69" s="88"/>
      <c r="L69" s="88"/>
      <c r="M69" s="90"/>
    </row>
    <row r="70" spans="1:13" ht="33" customHeight="1" x14ac:dyDescent="0.3">
      <c r="A70" s="78">
        <f t="shared" si="1"/>
        <v>66</v>
      </c>
      <c r="B70" s="79" t="s">
        <v>512</v>
      </c>
      <c r="C70" s="81">
        <v>44050</v>
      </c>
      <c r="D70" s="80" t="s">
        <v>523</v>
      </c>
      <c r="E70" s="82" t="s">
        <v>839</v>
      </c>
      <c r="F70" s="82" t="s">
        <v>840</v>
      </c>
      <c r="G70" s="83">
        <v>15</v>
      </c>
      <c r="H70" s="84" t="s">
        <v>518</v>
      </c>
      <c r="I70" s="85">
        <v>44060</v>
      </c>
      <c r="J70" s="86" t="s">
        <v>532</v>
      </c>
      <c r="K70" s="88" t="s">
        <v>520</v>
      </c>
      <c r="L70" s="88" t="s">
        <v>520</v>
      </c>
      <c r="M70" s="90"/>
    </row>
    <row r="71" spans="1:13" ht="33" customHeight="1" x14ac:dyDescent="0.3">
      <c r="A71" s="78">
        <f t="shared" si="1"/>
        <v>67</v>
      </c>
      <c r="B71" s="79" t="s">
        <v>512</v>
      </c>
      <c r="C71" s="81">
        <v>44054</v>
      </c>
      <c r="D71" s="80" t="s">
        <v>523</v>
      </c>
      <c r="E71" s="82" t="s">
        <v>42</v>
      </c>
      <c r="F71" s="82" t="s">
        <v>841</v>
      </c>
      <c r="G71" s="83">
        <v>15</v>
      </c>
      <c r="H71" s="84" t="s">
        <v>518</v>
      </c>
      <c r="I71" s="85">
        <v>44068</v>
      </c>
      <c r="J71" s="86" t="s">
        <v>532</v>
      </c>
      <c r="K71" s="88" t="s">
        <v>520</v>
      </c>
      <c r="L71" s="88" t="s">
        <v>205</v>
      </c>
      <c r="M71" s="90"/>
    </row>
    <row r="72" spans="1:13" ht="33" customHeight="1" x14ac:dyDescent="0.3">
      <c r="A72" s="78">
        <f t="shared" si="1"/>
        <v>68</v>
      </c>
      <c r="B72" s="79" t="s">
        <v>527</v>
      </c>
      <c r="C72" s="81">
        <v>44054</v>
      </c>
      <c r="D72" s="80" t="s">
        <v>523</v>
      </c>
      <c r="E72" s="82" t="s">
        <v>842</v>
      </c>
      <c r="F72" s="82" t="s">
        <v>843</v>
      </c>
      <c r="G72" s="83">
        <v>15</v>
      </c>
      <c r="H72" s="84" t="s">
        <v>516</v>
      </c>
      <c r="I72" s="85">
        <v>44067</v>
      </c>
      <c r="J72" s="86" t="s">
        <v>532</v>
      </c>
      <c r="K72" s="88"/>
      <c r="L72" s="88"/>
      <c r="M72" s="90"/>
    </row>
    <row r="73" spans="1:13" ht="33" customHeight="1" x14ac:dyDescent="0.3">
      <c r="A73" s="138">
        <f t="shared" si="1"/>
        <v>69</v>
      </c>
      <c r="B73" s="139" t="s">
        <v>515</v>
      </c>
      <c r="C73" s="140">
        <v>44056</v>
      </c>
      <c r="D73" s="94" t="s">
        <v>525</v>
      </c>
      <c r="E73" s="141" t="s">
        <v>844</v>
      </c>
      <c r="F73" s="141" t="s">
        <v>845</v>
      </c>
      <c r="G73" s="142">
        <v>148.5</v>
      </c>
      <c r="H73" s="143"/>
      <c r="I73" s="145"/>
      <c r="J73" s="146"/>
      <c r="K73" s="144"/>
      <c r="L73" s="144"/>
      <c r="M73" s="92"/>
    </row>
    <row r="74" spans="1:13" ht="33" customHeight="1" x14ac:dyDescent="0.3">
      <c r="A74" s="138">
        <f t="shared" si="1"/>
        <v>70</v>
      </c>
      <c r="B74" s="139" t="s">
        <v>213</v>
      </c>
      <c r="C74" s="140">
        <v>44056</v>
      </c>
      <c r="D74" s="94" t="s">
        <v>523</v>
      </c>
      <c r="E74" s="141" t="s">
        <v>847</v>
      </c>
      <c r="F74" s="141" t="s">
        <v>848</v>
      </c>
      <c r="G74" s="142">
        <v>200</v>
      </c>
      <c r="H74" s="143"/>
      <c r="I74" s="145"/>
      <c r="J74" s="146"/>
      <c r="K74" s="144"/>
      <c r="L74" s="144"/>
      <c r="M74" s="92"/>
    </row>
    <row r="75" spans="1:13" ht="48" customHeight="1" x14ac:dyDescent="0.3">
      <c r="A75" s="78">
        <f t="shared" si="1"/>
        <v>71</v>
      </c>
      <c r="B75" s="79" t="s">
        <v>527</v>
      </c>
      <c r="C75" s="81">
        <v>44056</v>
      </c>
      <c r="D75" s="80" t="s">
        <v>523</v>
      </c>
      <c r="E75" s="82" t="s">
        <v>42</v>
      </c>
      <c r="F75" s="82" t="s">
        <v>846</v>
      </c>
      <c r="G75" s="83">
        <v>15</v>
      </c>
      <c r="H75" s="84" t="s">
        <v>516</v>
      </c>
      <c r="I75" s="85">
        <v>44067</v>
      </c>
      <c r="J75" s="86" t="s">
        <v>532</v>
      </c>
      <c r="K75" s="88"/>
      <c r="L75" s="88"/>
      <c r="M75" s="90"/>
    </row>
    <row r="76" spans="1:13" ht="33" customHeight="1" x14ac:dyDescent="0.3">
      <c r="A76" s="78">
        <f t="shared" si="1"/>
        <v>72</v>
      </c>
      <c r="B76" s="79" t="s">
        <v>527</v>
      </c>
      <c r="C76" s="81">
        <v>44064</v>
      </c>
      <c r="D76" s="80" t="s">
        <v>523</v>
      </c>
      <c r="E76" s="82" t="s">
        <v>234</v>
      </c>
      <c r="F76" s="82" t="s">
        <v>849</v>
      </c>
      <c r="G76" s="83">
        <v>100</v>
      </c>
      <c r="H76" s="84" t="s">
        <v>516</v>
      </c>
      <c r="I76" s="85">
        <v>44078</v>
      </c>
      <c r="J76" s="86" t="s">
        <v>532</v>
      </c>
      <c r="K76" s="88"/>
      <c r="L76" s="88"/>
      <c r="M76" s="90"/>
    </row>
    <row r="77" spans="1:13" ht="33" customHeight="1" x14ac:dyDescent="0.3">
      <c r="A77" s="78">
        <f t="shared" si="1"/>
        <v>73</v>
      </c>
      <c r="B77" s="79" t="s">
        <v>512</v>
      </c>
      <c r="C77" s="81">
        <v>44068</v>
      </c>
      <c r="D77" s="80" t="s">
        <v>523</v>
      </c>
      <c r="E77" s="82" t="s">
        <v>537</v>
      </c>
      <c r="F77" s="82" t="s">
        <v>850</v>
      </c>
      <c r="G77" s="83">
        <v>3</v>
      </c>
      <c r="H77" s="84" t="s">
        <v>518</v>
      </c>
      <c r="I77" s="85">
        <v>44076</v>
      </c>
      <c r="J77" s="86" t="s">
        <v>532</v>
      </c>
      <c r="K77" s="88" t="s">
        <v>520</v>
      </c>
      <c r="L77" s="88" t="s">
        <v>520</v>
      </c>
      <c r="M77" s="90"/>
    </row>
    <row r="78" spans="1:13" ht="33" customHeight="1" x14ac:dyDescent="0.3">
      <c r="A78" s="78">
        <f t="shared" si="1"/>
        <v>74</v>
      </c>
      <c r="B78" s="79" t="s">
        <v>527</v>
      </c>
      <c r="C78" s="81">
        <v>44070</v>
      </c>
      <c r="D78" s="80" t="s">
        <v>523</v>
      </c>
      <c r="E78" s="82" t="s">
        <v>537</v>
      </c>
      <c r="F78" s="82" t="s">
        <v>854</v>
      </c>
      <c r="G78" s="83">
        <v>15</v>
      </c>
      <c r="H78" s="84" t="s">
        <v>516</v>
      </c>
      <c r="I78" s="85">
        <v>44083</v>
      </c>
      <c r="J78" s="86" t="s">
        <v>532</v>
      </c>
      <c r="K78" s="88"/>
      <c r="L78" s="88"/>
      <c r="M78" s="90"/>
    </row>
    <row r="80" spans="1:13" ht="33" customHeight="1" x14ac:dyDescent="0.3">
      <c r="A80" s="138">
        <f t="shared" si="1"/>
        <v>76</v>
      </c>
      <c r="B80" s="139"/>
      <c r="C80" s="140">
        <v>44070</v>
      </c>
      <c r="D80" s="94" t="s">
        <v>523</v>
      </c>
      <c r="E80" s="141" t="s">
        <v>695</v>
      </c>
      <c r="F80" s="141" t="s">
        <v>851</v>
      </c>
      <c r="G80" s="142">
        <v>145</v>
      </c>
      <c r="H80" s="143"/>
      <c r="I80" s="145"/>
      <c r="J80" s="146"/>
      <c r="K80" s="144"/>
      <c r="L80" s="144"/>
      <c r="M80" s="92"/>
    </row>
    <row r="81" spans="1:13" ht="33" customHeight="1" x14ac:dyDescent="0.3">
      <c r="A81" s="78">
        <f t="shared" si="1"/>
        <v>77</v>
      </c>
      <c r="B81" s="79" t="s">
        <v>512</v>
      </c>
      <c r="C81" s="81">
        <v>44068</v>
      </c>
      <c r="D81" s="80" t="s">
        <v>523</v>
      </c>
      <c r="E81" s="82" t="s">
        <v>852</v>
      </c>
      <c r="F81" s="82" t="s">
        <v>853</v>
      </c>
      <c r="G81" s="83">
        <v>7.4</v>
      </c>
      <c r="H81" s="84" t="s">
        <v>518</v>
      </c>
      <c r="I81" s="85">
        <v>44078</v>
      </c>
      <c r="J81" s="86" t="s">
        <v>532</v>
      </c>
      <c r="K81" s="88" t="s">
        <v>520</v>
      </c>
      <c r="L81" s="88" t="s">
        <v>520</v>
      </c>
      <c r="M81" s="90"/>
    </row>
    <row r="82" spans="1:13" ht="33" customHeight="1" x14ac:dyDescent="0.3">
      <c r="A82" s="78">
        <f t="shared" si="1"/>
        <v>78</v>
      </c>
      <c r="B82" s="79" t="s">
        <v>527</v>
      </c>
      <c r="C82" s="81">
        <v>44096</v>
      </c>
      <c r="D82" s="80" t="s">
        <v>523</v>
      </c>
      <c r="E82" s="82" t="s">
        <v>683</v>
      </c>
      <c r="F82" s="82" t="s">
        <v>855</v>
      </c>
      <c r="G82" s="83">
        <v>15</v>
      </c>
      <c r="H82" s="84" t="s">
        <v>516</v>
      </c>
      <c r="I82" s="85">
        <v>44116</v>
      </c>
      <c r="J82" s="86" t="s">
        <v>532</v>
      </c>
      <c r="K82" s="88"/>
      <c r="L82" s="88"/>
      <c r="M82" s="90"/>
    </row>
    <row r="83" spans="1:13" ht="46.5" customHeight="1" x14ac:dyDescent="0.3">
      <c r="A83" s="78">
        <f t="shared" si="1"/>
        <v>79</v>
      </c>
      <c r="B83" s="79" t="s">
        <v>527</v>
      </c>
      <c r="C83" s="81">
        <v>44099</v>
      </c>
      <c r="D83" s="80" t="s">
        <v>525</v>
      </c>
      <c r="E83" s="82" t="s">
        <v>695</v>
      </c>
      <c r="F83" s="82" t="s">
        <v>188</v>
      </c>
      <c r="G83" s="83">
        <v>150</v>
      </c>
      <c r="H83" s="84" t="s">
        <v>516</v>
      </c>
      <c r="I83" s="85">
        <v>44127</v>
      </c>
      <c r="J83" s="86" t="s">
        <v>530</v>
      </c>
      <c r="K83" s="88"/>
      <c r="L83" s="88"/>
      <c r="M83" s="90"/>
    </row>
    <row r="84" spans="1:13" ht="44.25" customHeight="1" x14ac:dyDescent="0.3">
      <c r="A84" s="78">
        <f t="shared" si="1"/>
        <v>80</v>
      </c>
      <c r="B84" s="79" t="s">
        <v>527</v>
      </c>
      <c r="C84" s="81">
        <v>44099</v>
      </c>
      <c r="D84" s="80" t="s">
        <v>525</v>
      </c>
      <c r="E84" s="82" t="s">
        <v>695</v>
      </c>
      <c r="F84" s="82" t="s">
        <v>190</v>
      </c>
      <c r="G84" s="83">
        <v>150</v>
      </c>
      <c r="H84" s="84" t="s">
        <v>516</v>
      </c>
      <c r="I84" s="85">
        <v>44127</v>
      </c>
      <c r="J84" s="86" t="s">
        <v>530</v>
      </c>
      <c r="K84" s="88"/>
      <c r="L84" s="88"/>
      <c r="M84" s="90"/>
    </row>
    <row r="85" spans="1:13" ht="52.5" customHeight="1" x14ac:dyDescent="0.3">
      <c r="A85" s="78">
        <f t="shared" si="1"/>
        <v>81</v>
      </c>
      <c r="B85" s="79" t="s">
        <v>527</v>
      </c>
      <c r="C85" s="81">
        <v>44099</v>
      </c>
      <c r="D85" s="80" t="s">
        <v>525</v>
      </c>
      <c r="E85" s="82" t="s">
        <v>695</v>
      </c>
      <c r="F85" s="82" t="s">
        <v>189</v>
      </c>
      <c r="G85" s="83">
        <v>150</v>
      </c>
      <c r="H85" s="84" t="s">
        <v>516</v>
      </c>
      <c r="I85" s="85">
        <v>44127</v>
      </c>
      <c r="J85" s="86" t="s">
        <v>530</v>
      </c>
      <c r="K85" s="88"/>
      <c r="L85" s="88"/>
      <c r="M85" s="90"/>
    </row>
    <row r="86" spans="1:13" ht="33" customHeight="1" x14ac:dyDescent="0.3">
      <c r="A86" s="78">
        <f t="shared" si="1"/>
        <v>82</v>
      </c>
      <c r="B86" s="79" t="s">
        <v>511</v>
      </c>
      <c r="C86" s="81">
        <v>44103</v>
      </c>
      <c r="D86" s="80" t="s">
        <v>523</v>
      </c>
      <c r="E86" s="82" t="s">
        <v>537</v>
      </c>
      <c r="F86" s="82" t="s">
        <v>191</v>
      </c>
      <c r="G86" s="83">
        <v>3</v>
      </c>
      <c r="H86" s="84" t="s">
        <v>516</v>
      </c>
      <c r="I86" s="85">
        <v>44159</v>
      </c>
      <c r="J86" s="86" t="s">
        <v>532</v>
      </c>
      <c r="K86" s="88"/>
      <c r="L86" s="88"/>
      <c r="M86" s="90"/>
    </row>
    <row r="87" spans="1:13" ht="33" customHeight="1" x14ac:dyDescent="0.3">
      <c r="A87" s="78">
        <f t="shared" si="1"/>
        <v>83</v>
      </c>
      <c r="B87" s="79" t="s">
        <v>527</v>
      </c>
      <c r="C87" s="81">
        <v>44106</v>
      </c>
      <c r="D87" s="80" t="s">
        <v>525</v>
      </c>
      <c r="E87" s="82" t="s">
        <v>79</v>
      </c>
      <c r="F87" s="82" t="s">
        <v>193</v>
      </c>
      <c r="G87" s="83">
        <v>15</v>
      </c>
      <c r="H87" s="84" t="s">
        <v>516</v>
      </c>
      <c r="I87" s="85">
        <v>44126</v>
      </c>
      <c r="J87" s="86" t="s">
        <v>530</v>
      </c>
      <c r="K87" s="88"/>
      <c r="L87" s="88"/>
      <c r="M87" s="90"/>
    </row>
    <row r="88" spans="1:13" ht="33" customHeight="1" x14ac:dyDescent="0.3">
      <c r="A88" s="78">
        <f t="shared" si="1"/>
        <v>84</v>
      </c>
      <c r="B88" s="79" t="s">
        <v>527</v>
      </c>
      <c r="C88" s="81">
        <v>44106</v>
      </c>
      <c r="D88" s="80" t="s">
        <v>523</v>
      </c>
      <c r="E88" s="82" t="s">
        <v>537</v>
      </c>
      <c r="F88" s="82" t="s">
        <v>194</v>
      </c>
      <c r="G88" s="83">
        <v>3</v>
      </c>
      <c r="H88" s="84" t="s">
        <v>516</v>
      </c>
      <c r="I88" s="85">
        <v>44127</v>
      </c>
      <c r="J88" s="86" t="s">
        <v>532</v>
      </c>
      <c r="K88" s="88"/>
      <c r="L88" s="88"/>
      <c r="M88" s="90"/>
    </row>
    <row r="89" spans="1:13" ht="33" customHeight="1" x14ac:dyDescent="0.3">
      <c r="A89" s="78">
        <f t="shared" si="1"/>
        <v>85</v>
      </c>
      <c r="B89" s="79" t="s">
        <v>512</v>
      </c>
      <c r="C89" s="81">
        <v>44109</v>
      </c>
      <c r="D89" s="80" t="s">
        <v>523</v>
      </c>
      <c r="E89" s="82" t="s">
        <v>683</v>
      </c>
      <c r="F89" s="82" t="s">
        <v>195</v>
      </c>
      <c r="G89" s="83">
        <v>15</v>
      </c>
      <c r="H89" s="84" t="s">
        <v>518</v>
      </c>
      <c r="I89" s="85">
        <v>44124</v>
      </c>
      <c r="J89" s="86" t="s">
        <v>532</v>
      </c>
      <c r="K89" s="88" t="s">
        <v>520</v>
      </c>
      <c r="L89" s="88" t="s">
        <v>520</v>
      </c>
      <c r="M89" s="90"/>
    </row>
    <row r="90" spans="1:13" ht="33" customHeight="1" x14ac:dyDescent="0.3">
      <c r="A90" s="78">
        <f t="shared" si="1"/>
        <v>86</v>
      </c>
      <c r="B90" s="79" t="s">
        <v>512</v>
      </c>
      <c r="C90" s="81">
        <v>44110</v>
      </c>
      <c r="D90" s="80" t="s">
        <v>523</v>
      </c>
      <c r="E90" s="82" t="s">
        <v>683</v>
      </c>
      <c r="F90" s="82" t="s">
        <v>207</v>
      </c>
      <c r="G90" s="83">
        <v>15</v>
      </c>
      <c r="H90" s="84" t="s">
        <v>518</v>
      </c>
      <c r="I90" s="85">
        <v>44124</v>
      </c>
      <c r="J90" s="86" t="s">
        <v>532</v>
      </c>
      <c r="K90" s="88" t="s">
        <v>520</v>
      </c>
      <c r="L90" s="88" t="s">
        <v>520</v>
      </c>
      <c r="M90" s="90"/>
    </row>
    <row r="91" spans="1:13" ht="55.5" customHeight="1" x14ac:dyDescent="0.3">
      <c r="A91" s="78">
        <f t="shared" si="1"/>
        <v>87</v>
      </c>
      <c r="B91" s="79" t="s">
        <v>527</v>
      </c>
      <c r="C91" s="81">
        <v>44111</v>
      </c>
      <c r="D91" s="80" t="s">
        <v>523</v>
      </c>
      <c r="E91" s="82" t="s">
        <v>42</v>
      </c>
      <c r="F91" s="82" t="s">
        <v>196</v>
      </c>
      <c r="G91" s="83">
        <v>15</v>
      </c>
      <c r="H91" s="84" t="s">
        <v>516</v>
      </c>
      <c r="I91" s="85">
        <v>44145</v>
      </c>
      <c r="J91" s="86" t="s">
        <v>532</v>
      </c>
      <c r="K91" s="88"/>
      <c r="L91" s="88"/>
      <c r="M91" s="90"/>
    </row>
    <row r="92" spans="1:13" ht="33" customHeight="1" x14ac:dyDescent="0.3">
      <c r="A92" s="78">
        <f t="shared" si="1"/>
        <v>88</v>
      </c>
      <c r="B92" s="79" t="s">
        <v>527</v>
      </c>
      <c r="C92" s="81">
        <v>44113</v>
      </c>
      <c r="D92" s="80" t="s">
        <v>525</v>
      </c>
      <c r="E92" s="82" t="s">
        <v>197</v>
      </c>
      <c r="F92" s="82" t="s">
        <v>198</v>
      </c>
      <c r="G92" s="83">
        <v>100</v>
      </c>
      <c r="H92" s="84" t="s">
        <v>516</v>
      </c>
      <c r="I92" s="85"/>
      <c r="J92" s="86"/>
      <c r="K92" s="88"/>
      <c r="L92" s="88"/>
      <c r="M92" s="87"/>
    </row>
    <row r="93" spans="1:13" ht="33" customHeight="1" x14ac:dyDescent="0.3">
      <c r="A93" s="95">
        <f t="shared" si="1"/>
        <v>89</v>
      </c>
      <c r="B93" s="79" t="s">
        <v>512</v>
      </c>
      <c r="C93" s="81">
        <v>44119</v>
      </c>
      <c r="D93" s="80" t="s">
        <v>523</v>
      </c>
      <c r="E93" s="82" t="s">
        <v>537</v>
      </c>
      <c r="F93" s="82" t="s">
        <v>201</v>
      </c>
      <c r="G93" s="83">
        <v>5</v>
      </c>
      <c r="H93" s="84" t="s">
        <v>518</v>
      </c>
      <c r="I93" s="215">
        <v>44132</v>
      </c>
      <c r="J93" s="86" t="s">
        <v>532</v>
      </c>
      <c r="K93" s="88" t="s">
        <v>520</v>
      </c>
      <c r="L93" s="88" t="s">
        <v>520</v>
      </c>
      <c r="M93" s="87"/>
    </row>
    <row r="94" spans="1:13" ht="33" customHeight="1" x14ac:dyDescent="0.3">
      <c r="A94" s="95">
        <f t="shared" si="1"/>
        <v>90</v>
      </c>
      <c r="B94" s="79" t="s">
        <v>527</v>
      </c>
      <c r="C94" s="81">
        <v>44118</v>
      </c>
      <c r="D94" s="80" t="s">
        <v>523</v>
      </c>
      <c r="E94" s="82" t="s">
        <v>202</v>
      </c>
      <c r="F94" s="82" t="s">
        <v>203</v>
      </c>
      <c r="G94" s="83">
        <v>55</v>
      </c>
      <c r="H94" s="84" t="s">
        <v>516</v>
      </c>
      <c r="I94" s="215">
        <v>44134</v>
      </c>
      <c r="J94" s="86" t="s">
        <v>532</v>
      </c>
      <c r="K94" s="88"/>
      <c r="L94" s="88"/>
      <c r="M94" s="87"/>
    </row>
    <row r="95" spans="1:13" ht="33" customHeight="1" x14ac:dyDescent="0.3">
      <c r="A95" s="78">
        <f t="shared" si="1"/>
        <v>91</v>
      </c>
      <c r="B95" s="79" t="s">
        <v>527</v>
      </c>
      <c r="C95" s="81">
        <v>44118</v>
      </c>
      <c r="D95" s="80" t="s">
        <v>523</v>
      </c>
      <c r="E95" s="82" t="s">
        <v>683</v>
      </c>
      <c r="F95" s="82" t="s">
        <v>204</v>
      </c>
      <c r="G95" s="83">
        <v>15</v>
      </c>
      <c r="H95" s="84" t="s">
        <v>516</v>
      </c>
      <c r="I95" s="85">
        <v>44131</v>
      </c>
      <c r="J95" s="86" t="s">
        <v>532</v>
      </c>
      <c r="K95" s="88"/>
      <c r="L95" s="88"/>
      <c r="M95" s="87"/>
    </row>
    <row r="96" spans="1:13" ht="46.5" customHeight="1" x14ac:dyDescent="0.3">
      <c r="A96" s="78">
        <f t="shared" si="1"/>
        <v>92</v>
      </c>
      <c r="B96" s="79" t="s">
        <v>527</v>
      </c>
      <c r="C96" s="81">
        <v>44125</v>
      </c>
      <c r="D96" s="80" t="s">
        <v>525</v>
      </c>
      <c r="E96" s="82" t="s">
        <v>68</v>
      </c>
      <c r="F96" s="82" t="s">
        <v>206</v>
      </c>
      <c r="G96" s="83">
        <v>200</v>
      </c>
      <c r="H96" s="84" t="s">
        <v>516</v>
      </c>
      <c r="I96" s="85">
        <v>44137</v>
      </c>
      <c r="J96" s="86" t="s">
        <v>531</v>
      </c>
      <c r="K96" s="88"/>
      <c r="L96" s="88"/>
      <c r="M96" s="87"/>
    </row>
    <row r="97" spans="1:13" ht="33" customHeight="1" x14ac:dyDescent="0.3">
      <c r="A97" s="78">
        <f t="shared" si="1"/>
        <v>93</v>
      </c>
      <c r="B97" s="79" t="s">
        <v>512</v>
      </c>
      <c r="C97" s="81">
        <v>44130</v>
      </c>
      <c r="D97" s="80" t="s">
        <v>523</v>
      </c>
      <c r="E97" s="82" t="s">
        <v>42</v>
      </c>
      <c r="F97" s="82" t="s">
        <v>208</v>
      </c>
      <c r="G97" s="83">
        <v>15</v>
      </c>
      <c r="H97" s="84" t="s">
        <v>518</v>
      </c>
      <c r="I97" s="85">
        <v>44155</v>
      </c>
      <c r="J97" s="86" t="s">
        <v>532</v>
      </c>
      <c r="K97" s="88" t="s">
        <v>520</v>
      </c>
      <c r="L97" s="88" t="s">
        <v>520</v>
      </c>
      <c r="M97" s="87"/>
    </row>
    <row r="98" spans="1:13" ht="33" customHeight="1" x14ac:dyDescent="0.3">
      <c r="A98" s="78">
        <f t="shared" si="1"/>
        <v>94</v>
      </c>
      <c r="B98" s="79" t="s">
        <v>527</v>
      </c>
      <c r="C98" s="81">
        <v>44127</v>
      </c>
      <c r="D98" s="80" t="s">
        <v>525</v>
      </c>
      <c r="E98" s="82" t="s">
        <v>234</v>
      </c>
      <c r="F98" s="82" t="s">
        <v>209</v>
      </c>
      <c r="G98" s="83">
        <v>14.8</v>
      </c>
      <c r="H98" s="84" t="s">
        <v>516</v>
      </c>
      <c r="I98" s="85">
        <v>44147</v>
      </c>
      <c r="J98" s="86" t="s">
        <v>532</v>
      </c>
      <c r="K98" s="88"/>
      <c r="L98" s="88"/>
      <c r="M98" s="87"/>
    </row>
    <row r="99" spans="1:13" ht="33" customHeight="1" x14ac:dyDescent="0.3">
      <c r="A99" s="78">
        <v>95</v>
      </c>
      <c r="B99" s="79" t="s">
        <v>527</v>
      </c>
      <c r="C99" s="81">
        <v>44137</v>
      </c>
      <c r="D99" s="80" t="s">
        <v>523</v>
      </c>
      <c r="E99" s="82" t="s">
        <v>695</v>
      </c>
      <c r="F99" s="82" t="s">
        <v>851</v>
      </c>
      <c r="G99" s="83">
        <v>145</v>
      </c>
      <c r="H99" s="84" t="s">
        <v>516</v>
      </c>
      <c r="I99" s="85">
        <v>44165</v>
      </c>
      <c r="J99" s="86" t="s">
        <v>532</v>
      </c>
      <c r="K99" s="88"/>
      <c r="L99" s="88"/>
      <c r="M99" s="87"/>
    </row>
    <row r="100" spans="1:13" ht="33" customHeight="1" x14ac:dyDescent="0.3">
      <c r="A100" s="78">
        <f t="shared" ref="A100:A143" si="2">ROW()-4</f>
        <v>96</v>
      </c>
      <c r="B100" s="79" t="s">
        <v>511</v>
      </c>
      <c r="C100" s="81">
        <v>44138</v>
      </c>
      <c r="D100" s="80" t="s">
        <v>523</v>
      </c>
      <c r="E100" s="82" t="s">
        <v>683</v>
      </c>
      <c r="F100" s="82" t="s">
        <v>210</v>
      </c>
      <c r="G100" s="83">
        <v>15</v>
      </c>
      <c r="H100" s="84" t="s">
        <v>516</v>
      </c>
      <c r="I100" s="85">
        <v>44155</v>
      </c>
      <c r="J100" s="86" t="s">
        <v>532</v>
      </c>
      <c r="K100" s="88"/>
      <c r="L100" s="88"/>
      <c r="M100" s="87"/>
    </row>
    <row r="101" spans="1:13" ht="33" customHeight="1" x14ac:dyDescent="0.3">
      <c r="A101" s="78">
        <f t="shared" si="2"/>
        <v>97</v>
      </c>
      <c r="B101" s="79" t="s">
        <v>511</v>
      </c>
      <c r="C101" s="81">
        <v>44138</v>
      </c>
      <c r="D101" s="80" t="s">
        <v>523</v>
      </c>
      <c r="E101" s="82" t="s">
        <v>683</v>
      </c>
      <c r="F101" s="82" t="s">
        <v>211</v>
      </c>
      <c r="G101" s="83">
        <v>15</v>
      </c>
      <c r="H101" s="84" t="s">
        <v>516</v>
      </c>
      <c r="I101" s="85">
        <v>44155</v>
      </c>
      <c r="J101" s="86" t="s">
        <v>532</v>
      </c>
      <c r="K101" s="88"/>
      <c r="L101" s="88"/>
      <c r="M101" s="87"/>
    </row>
    <row r="102" spans="1:13" ht="33" customHeight="1" x14ac:dyDescent="0.3">
      <c r="A102" s="78">
        <f t="shared" si="2"/>
        <v>98</v>
      </c>
      <c r="B102" s="79" t="s">
        <v>511</v>
      </c>
      <c r="C102" s="81">
        <v>44140</v>
      </c>
      <c r="D102" s="80" t="s">
        <v>523</v>
      </c>
      <c r="E102" s="82" t="s">
        <v>683</v>
      </c>
      <c r="F102" s="82" t="s">
        <v>212</v>
      </c>
      <c r="G102" s="83">
        <v>15</v>
      </c>
      <c r="H102" s="84" t="s">
        <v>516</v>
      </c>
      <c r="I102" s="85">
        <v>44155</v>
      </c>
      <c r="J102" s="86" t="s">
        <v>532</v>
      </c>
      <c r="K102" s="88"/>
      <c r="L102" s="88"/>
      <c r="M102" s="87"/>
    </row>
    <row r="103" spans="1:13" ht="33" customHeight="1" x14ac:dyDescent="0.3">
      <c r="A103" s="78">
        <f t="shared" si="2"/>
        <v>99</v>
      </c>
      <c r="B103" s="79" t="s">
        <v>511</v>
      </c>
      <c r="C103" s="81">
        <v>44146</v>
      </c>
      <c r="D103" s="80" t="s">
        <v>523</v>
      </c>
      <c r="E103" s="82" t="s">
        <v>537</v>
      </c>
      <c r="F103" s="82" t="s">
        <v>214</v>
      </c>
      <c r="G103" s="83">
        <v>3</v>
      </c>
      <c r="H103" s="84" t="s">
        <v>225</v>
      </c>
      <c r="I103" s="85">
        <v>44160</v>
      </c>
      <c r="J103" s="86" t="s">
        <v>532</v>
      </c>
      <c r="K103" s="88"/>
      <c r="L103" s="88"/>
      <c r="M103" s="87"/>
    </row>
    <row r="104" spans="1:13" ht="33" customHeight="1" x14ac:dyDescent="0.3">
      <c r="A104" s="78">
        <f t="shared" si="2"/>
        <v>100</v>
      </c>
      <c r="B104" s="79" t="s">
        <v>512</v>
      </c>
      <c r="C104" s="81">
        <v>44153</v>
      </c>
      <c r="D104" s="80" t="s">
        <v>523</v>
      </c>
      <c r="E104" s="82" t="s">
        <v>215</v>
      </c>
      <c r="F104" s="82" t="s">
        <v>216</v>
      </c>
      <c r="G104" s="83">
        <v>15</v>
      </c>
      <c r="H104" s="84" t="s">
        <v>518</v>
      </c>
      <c r="I104" s="85">
        <v>44158</v>
      </c>
      <c r="J104" s="86" t="s">
        <v>532</v>
      </c>
      <c r="K104" s="88" t="s">
        <v>520</v>
      </c>
      <c r="L104" s="88" t="s">
        <v>520</v>
      </c>
      <c r="M104" s="87"/>
    </row>
    <row r="105" spans="1:13" ht="33" customHeight="1" x14ac:dyDescent="0.3">
      <c r="A105" s="78">
        <f t="shared" si="2"/>
        <v>101</v>
      </c>
      <c r="B105" s="79" t="s">
        <v>511</v>
      </c>
      <c r="C105" s="81">
        <v>44153</v>
      </c>
      <c r="D105" s="80" t="s">
        <v>525</v>
      </c>
      <c r="E105" s="82" t="s">
        <v>217</v>
      </c>
      <c r="F105" s="82" t="s">
        <v>218</v>
      </c>
      <c r="G105" s="83">
        <v>200</v>
      </c>
      <c r="H105" s="84"/>
      <c r="I105" s="85"/>
      <c r="J105" s="86"/>
      <c r="K105" s="88"/>
      <c r="L105" s="88"/>
      <c r="M105" s="87"/>
    </row>
    <row r="106" spans="1:13" ht="33" customHeight="1" x14ac:dyDescent="0.3">
      <c r="A106" s="78">
        <f t="shared" si="2"/>
        <v>102</v>
      </c>
      <c r="B106" s="79" t="s">
        <v>511</v>
      </c>
      <c r="C106" s="81">
        <v>44151</v>
      </c>
      <c r="D106" s="80" t="s">
        <v>523</v>
      </c>
      <c r="E106" s="82" t="s">
        <v>219</v>
      </c>
      <c r="F106" s="82" t="s">
        <v>220</v>
      </c>
      <c r="G106" s="83">
        <v>15</v>
      </c>
      <c r="H106" s="84" t="s">
        <v>516</v>
      </c>
      <c r="I106" s="85">
        <v>44176</v>
      </c>
      <c r="J106" s="86" t="s">
        <v>532</v>
      </c>
      <c r="K106" s="88"/>
      <c r="L106" s="88"/>
      <c r="M106" s="87"/>
    </row>
    <row r="107" spans="1:13" ht="72.75" customHeight="1" x14ac:dyDescent="0.3">
      <c r="A107" s="78">
        <f t="shared" si="2"/>
        <v>103</v>
      </c>
      <c r="B107" s="79" t="s">
        <v>511</v>
      </c>
      <c r="C107" s="81">
        <v>44146</v>
      </c>
      <c r="D107" s="80" t="s">
        <v>523</v>
      </c>
      <c r="E107" s="82" t="s">
        <v>222</v>
      </c>
      <c r="F107" s="82" t="s">
        <v>221</v>
      </c>
      <c r="G107" s="83">
        <v>25</v>
      </c>
      <c r="H107" s="84"/>
      <c r="I107" s="85"/>
      <c r="J107" s="86"/>
      <c r="K107" s="88"/>
      <c r="L107" s="88"/>
      <c r="M107" s="87"/>
    </row>
    <row r="108" spans="1:13" ht="49.5" customHeight="1" x14ac:dyDescent="0.3">
      <c r="A108" s="78">
        <f t="shared" si="2"/>
        <v>104</v>
      </c>
      <c r="B108" s="79" t="s">
        <v>511</v>
      </c>
      <c r="C108" s="81">
        <v>44152</v>
      </c>
      <c r="D108" s="80" t="s">
        <v>523</v>
      </c>
      <c r="E108" s="82" t="s">
        <v>223</v>
      </c>
      <c r="F108" s="82" t="s">
        <v>224</v>
      </c>
      <c r="G108" s="83">
        <v>15</v>
      </c>
      <c r="H108" s="84"/>
      <c r="I108" s="85"/>
      <c r="J108" s="86"/>
      <c r="K108" s="88"/>
      <c r="L108" s="88"/>
      <c r="M108" s="87"/>
    </row>
    <row r="109" spans="1:13" ht="33" customHeight="1" x14ac:dyDescent="0.3">
      <c r="A109" s="78">
        <f t="shared" si="2"/>
        <v>105</v>
      </c>
      <c r="B109" s="79" t="s">
        <v>511</v>
      </c>
      <c r="C109" s="81"/>
      <c r="D109" s="80" t="s">
        <v>525</v>
      </c>
      <c r="E109" s="82" t="s">
        <v>247</v>
      </c>
      <c r="F109" s="82" t="s">
        <v>248</v>
      </c>
      <c r="G109" s="83">
        <v>140</v>
      </c>
      <c r="H109" s="84"/>
      <c r="I109" s="85"/>
      <c r="J109" s="86"/>
      <c r="K109" s="88"/>
      <c r="L109" s="88"/>
      <c r="M109" s="87"/>
    </row>
    <row r="110" spans="1:13" ht="33" customHeight="1" x14ac:dyDescent="0.3">
      <c r="A110" s="78">
        <f t="shared" si="2"/>
        <v>106</v>
      </c>
      <c r="B110" s="79" t="s">
        <v>527</v>
      </c>
      <c r="C110" s="96">
        <v>44169</v>
      </c>
      <c r="D110" s="80" t="s">
        <v>525</v>
      </c>
      <c r="E110" s="82" t="s">
        <v>249</v>
      </c>
      <c r="F110" s="82" t="s">
        <v>250</v>
      </c>
      <c r="G110" s="83">
        <v>15</v>
      </c>
      <c r="H110" s="84" t="s">
        <v>516</v>
      </c>
      <c r="I110" s="85">
        <v>44179</v>
      </c>
      <c r="J110" s="86" t="s">
        <v>532</v>
      </c>
      <c r="K110" s="88"/>
      <c r="L110" s="88"/>
      <c r="M110" s="87"/>
    </row>
    <row r="111" spans="1:13" ht="33" customHeight="1" x14ac:dyDescent="0.3">
      <c r="A111" s="78">
        <f t="shared" si="2"/>
        <v>107</v>
      </c>
      <c r="B111" s="79" t="s">
        <v>511</v>
      </c>
      <c r="C111" s="81">
        <v>44172</v>
      </c>
      <c r="D111" s="80" t="s">
        <v>523</v>
      </c>
      <c r="E111" s="82" t="s">
        <v>42</v>
      </c>
      <c r="F111" s="82" t="s">
        <v>251</v>
      </c>
      <c r="G111" s="83">
        <v>15</v>
      </c>
      <c r="H111" s="84" t="s">
        <v>937</v>
      </c>
      <c r="I111" s="85">
        <v>44179</v>
      </c>
      <c r="J111" s="86" t="s">
        <v>532</v>
      </c>
      <c r="K111" s="88"/>
      <c r="L111" s="88"/>
      <c r="M111" s="87"/>
    </row>
    <row r="112" spans="1:13" ht="33" customHeight="1" x14ac:dyDescent="0.3">
      <c r="A112" s="78">
        <f t="shared" si="2"/>
        <v>108</v>
      </c>
      <c r="B112" s="79" t="s">
        <v>511</v>
      </c>
      <c r="C112" s="81">
        <v>44172</v>
      </c>
      <c r="D112" s="80" t="s">
        <v>523</v>
      </c>
      <c r="E112" s="82" t="s">
        <v>935</v>
      </c>
      <c r="F112" s="82" t="s">
        <v>936</v>
      </c>
      <c r="G112" s="83">
        <v>145.69999999999999</v>
      </c>
      <c r="H112" s="84"/>
      <c r="I112" s="85"/>
      <c r="J112" s="86"/>
      <c r="K112" s="88"/>
      <c r="L112" s="88"/>
      <c r="M112" s="90"/>
    </row>
    <row r="113" spans="1:13" ht="33" customHeight="1" x14ac:dyDescent="0.3">
      <c r="A113" s="78">
        <f t="shared" si="2"/>
        <v>109</v>
      </c>
      <c r="B113" s="79" t="s">
        <v>511</v>
      </c>
      <c r="C113" s="81">
        <v>44179</v>
      </c>
      <c r="D113" s="80" t="s">
        <v>525</v>
      </c>
      <c r="E113" s="82" t="s">
        <v>844</v>
      </c>
      <c r="F113" s="82" t="s">
        <v>845</v>
      </c>
      <c r="G113" s="83">
        <v>148.5</v>
      </c>
      <c r="H113" s="84"/>
      <c r="I113" s="85"/>
      <c r="J113" s="86"/>
      <c r="K113" s="88"/>
      <c r="L113" s="88"/>
      <c r="M113" s="87"/>
    </row>
    <row r="114" spans="1:13" ht="33" customHeight="1" x14ac:dyDescent="0.3">
      <c r="A114" s="78">
        <f t="shared" si="2"/>
        <v>110</v>
      </c>
      <c r="B114" s="79"/>
      <c r="C114" s="81"/>
      <c r="D114" s="80"/>
      <c r="E114" s="82"/>
      <c r="F114" s="82"/>
      <c r="G114" s="83"/>
      <c r="H114" s="84"/>
      <c r="I114" s="85"/>
      <c r="J114" s="86"/>
      <c r="K114" s="88"/>
      <c r="L114" s="88"/>
      <c r="M114" s="87"/>
    </row>
    <row r="115" spans="1:13" ht="33" customHeight="1" x14ac:dyDescent="0.3">
      <c r="A115" s="78">
        <f t="shared" si="2"/>
        <v>111</v>
      </c>
      <c r="B115" s="79"/>
      <c r="C115" s="81"/>
      <c r="D115" s="80"/>
      <c r="E115" s="82"/>
      <c r="F115" s="82"/>
      <c r="G115" s="83"/>
      <c r="H115" s="84"/>
      <c r="I115" s="85"/>
      <c r="J115" s="86"/>
      <c r="K115" s="88"/>
      <c r="L115" s="88"/>
      <c r="M115" s="87"/>
    </row>
    <row r="116" spans="1:13" ht="33" customHeight="1" x14ac:dyDescent="0.3">
      <c r="A116" s="78">
        <f t="shared" si="2"/>
        <v>112</v>
      </c>
      <c r="B116" s="79"/>
      <c r="C116" s="81"/>
      <c r="D116" s="80"/>
      <c r="E116" s="82"/>
      <c r="F116" s="82"/>
      <c r="G116" s="83"/>
      <c r="H116" s="84"/>
      <c r="I116" s="85"/>
      <c r="J116" s="86"/>
      <c r="K116" s="88"/>
      <c r="L116" s="88"/>
      <c r="M116" s="87"/>
    </row>
    <row r="117" spans="1:13" ht="33" customHeight="1" x14ac:dyDescent="0.3">
      <c r="A117" s="78">
        <f t="shared" si="2"/>
        <v>113</v>
      </c>
      <c r="B117" s="79"/>
      <c r="C117" s="81"/>
      <c r="D117" s="80"/>
      <c r="E117" s="82"/>
      <c r="F117" s="82"/>
      <c r="G117" s="83"/>
      <c r="H117" s="84"/>
      <c r="I117" s="85"/>
      <c r="J117" s="86"/>
      <c r="K117" s="88"/>
      <c r="L117" s="88"/>
      <c r="M117" s="87"/>
    </row>
    <row r="118" spans="1:13" ht="33" customHeight="1" x14ac:dyDescent="0.3">
      <c r="A118" s="78">
        <f t="shared" si="2"/>
        <v>114</v>
      </c>
      <c r="B118" s="79"/>
      <c r="C118" s="81"/>
      <c r="D118" s="80"/>
      <c r="E118" s="82"/>
      <c r="F118" s="82"/>
      <c r="G118" s="83"/>
      <c r="H118" s="84"/>
      <c r="I118" s="85"/>
      <c r="J118" s="86"/>
      <c r="K118" s="88"/>
      <c r="L118" s="88"/>
      <c r="M118" s="87"/>
    </row>
    <row r="119" spans="1:13" ht="33" customHeight="1" x14ac:dyDescent="0.3">
      <c r="A119" s="78">
        <f t="shared" si="2"/>
        <v>115</v>
      </c>
      <c r="B119" s="79"/>
      <c r="C119" s="81"/>
      <c r="D119" s="80"/>
      <c r="E119" s="82"/>
      <c r="F119" s="82"/>
      <c r="G119" s="83"/>
      <c r="H119" s="84"/>
      <c r="I119" s="85"/>
      <c r="J119" s="86"/>
      <c r="K119" s="88"/>
      <c r="L119" s="88"/>
      <c r="M119" s="87"/>
    </row>
    <row r="120" spans="1:13" ht="33" customHeight="1" x14ac:dyDescent="0.3">
      <c r="A120" s="78">
        <f t="shared" si="2"/>
        <v>116</v>
      </c>
      <c r="B120" s="79"/>
      <c r="C120" s="81"/>
      <c r="D120" s="80"/>
      <c r="E120" s="82"/>
      <c r="F120" s="82"/>
      <c r="G120" s="83"/>
      <c r="H120" s="84"/>
      <c r="I120" s="85"/>
      <c r="J120" s="86"/>
      <c r="K120" s="88"/>
      <c r="L120" s="88"/>
      <c r="M120" s="87"/>
    </row>
    <row r="121" spans="1:13" ht="33" customHeight="1" x14ac:dyDescent="0.3">
      <c r="A121" s="78">
        <f t="shared" si="2"/>
        <v>117</v>
      </c>
      <c r="B121" s="79"/>
      <c r="C121" s="81"/>
      <c r="D121" s="80"/>
      <c r="E121" s="82"/>
      <c r="F121" s="82"/>
      <c r="G121" s="83"/>
      <c r="H121" s="84"/>
      <c r="I121" s="85"/>
      <c r="J121" s="86"/>
      <c r="K121" s="88"/>
      <c r="L121" s="88"/>
      <c r="M121" s="87"/>
    </row>
    <row r="122" spans="1:13" ht="33" customHeight="1" x14ac:dyDescent="0.3">
      <c r="A122" s="78">
        <f t="shared" si="2"/>
        <v>118</v>
      </c>
      <c r="B122" s="79"/>
      <c r="C122" s="81"/>
      <c r="D122" s="80"/>
      <c r="E122" s="82"/>
      <c r="F122" s="82"/>
      <c r="G122" s="83"/>
      <c r="H122" s="84"/>
      <c r="I122" s="85"/>
      <c r="J122" s="86"/>
      <c r="K122" s="88"/>
      <c r="L122" s="88"/>
      <c r="M122" s="87"/>
    </row>
    <row r="123" spans="1:13" ht="33" customHeight="1" x14ac:dyDescent="0.3">
      <c r="A123" s="78">
        <f t="shared" si="2"/>
        <v>119</v>
      </c>
      <c r="B123" s="79"/>
      <c r="C123" s="81"/>
      <c r="D123" s="80"/>
      <c r="E123" s="82"/>
      <c r="F123" s="82"/>
      <c r="G123" s="83"/>
      <c r="H123" s="84"/>
      <c r="I123" s="85"/>
      <c r="J123" s="86"/>
      <c r="K123" s="88"/>
      <c r="L123" s="88"/>
      <c r="M123" s="87"/>
    </row>
    <row r="124" spans="1:13" ht="33" customHeight="1" x14ac:dyDescent="0.3">
      <c r="A124" s="78">
        <f t="shared" si="2"/>
        <v>120</v>
      </c>
      <c r="B124" s="79"/>
      <c r="C124" s="81"/>
      <c r="D124" s="80"/>
      <c r="E124" s="82"/>
      <c r="F124" s="82"/>
      <c r="G124" s="83"/>
      <c r="H124" s="84"/>
      <c r="I124" s="85"/>
      <c r="J124" s="86"/>
      <c r="K124" s="88"/>
      <c r="L124" s="88"/>
      <c r="M124" s="87"/>
    </row>
    <row r="125" spans="1:13" ht="33" customHeight="1" x14ac:dyDescent="0.3">
      <c r="A125" s="78">
        <f t="shared" si="2"/>
        <v>121</v>
      </c>
      <c r="B125" s="79"/>
      <c r="C125" s="81"/>
      <c r="D125" s="80"/>
      <c r="E125" s="82"/>
      <c r="F125" s="82"/>
      <c r="G125" s="83"/>
      <c r="H125" s="84"/>
      <c r="I125" s="85"/>
      <c r="J125" s="86"/>
      <c r="K125" s="88"/>
      <c r="L125" s="88"/>
      <c r="M125" s="87"/>
    </row>
    <row r="126" spans="1:13" ht="33" customHeight="1" x14ac:dyDescent="0.3">
      <c r="A126" s="78">
        <f t="shared" si="2"/>
        <v>122</v>
      </c>
      <c r="B126" s="79"/>
      <c r="C126" s="81"/>
      <c r="D126" s="80"/>
      <c r="E126" s="82"/>
      <c r="F126" s="82"/>
      <c r="G126" s="83"/>
      <c r="H126" s="84"/>
      <c r="I126" s="85"/>
      <c r="J126" s="86"/>
      <c r="K126" s="88"/>
      <c r="L126" s="88"/>
      <c r="M126" s="87"/>
    </row>
    <row r="127" spans="1:13" ht="33" customHeight="1" x14ac:dyDescent="0.3">
      <c r="A127" s="78">
        <f t="shared" si="2"/>
        <v>123</v>
      </c>
      <c r="B127" s="79"/>
      <c r="C127" s="81"/>
      <c r="D127" s="80"/>
      <c r="E127" s="82"/>
      <c r="F127" s="82"/>
      <c r="G127" s="83"/>
      <c r="H127" s="84"/>
      <c r="I127" s="85"/>
      <c r="J127" s="86"/>
      <c r="K127" s="88"/>
      <c r="L127" s="88"/>
      <c r="M127" s="87"/>
    </row>
    <row r="128" spans="1:13" ht="33" customHeight="1" x14ac:dyDescent="0.3">
      <c r="A128" s="78">
        <f t="shared" si="2"/>
        <v>124</v>
      </c>
      <c r="B128" s="79"/>
      <c r="C128" s="81"/>
      <c r="D128" s="80"/>
      <c r="E128" s="82"/>
      <c r="F128" s="82"/>
      <c r="G128" s="83"/>
      <c r="H128" s="84"/>
      <c r="I128" s="85"/>
      <c r="J128" s="86"/>
      <c r="K128" s="88"/>
      <c r="L128" s="88"/>
      <c r="M128" s="87"/>
    </row>
    <row r="129" spans="1:13" ht="33" customHeight="1" x14ac:dyDescent="0.3">
      <c r="A129" s="78">
        <f t="shared" si="2"/>
        <v>125</v>
      </c>
      <c r="B129" s="79"/>
      <c r="C129" s="81"/>
      <c r="D129" s="80"/>
      <c r="E129" s="82"/>
      <c r="F129" s="82"/>
      <c r="G129" s="97"/>
      <c r="H129" s="84"/>
      <c r="I129" s="85"/>
      <c r="J129" s="86"/>
      <c r="K129" s="88"/>
      <c r="L129" s="88"/>
      <c r="M129" s="87"/>
    </row>
    <row r="130" spans="1:13" ht="33" customHeight="1" x14ac:dyDescent="0.3">
      <c r="A130" s="78">
        <f t="shared" si="2"/>
        <v>126</v>
      </c>
      <c r="B130" s="79"/>
      <c r="C130" s="81"/>
      <c r="D130" s="80"/>
      <c r="E130" s="82"/>
      <c r="F130" s="82"/>
      <c r="G130" s="83"/>
      <c r="H130" s="84"/>
      <c r="I130" s="85"/>
      <c r="J130" s="86"/>
      <c r="K130" s="88"/>
      <c r="L130" s="88"/>
      <c r="M130" s="87"/>
    </row>
    <row r="131" spans="1:13" ht="33" customHeight="1" x14ac:dyDescent="0.3">
      <c r="A131" s="78">
        <f t="shared" si="2"/>
        <v>127</v>
      </c>
      <c r="B131" s="79"/>
      <c r="C131" s="81"/>
      <c r="D131" s="80"/>
      <c r="E131" s="82"/>
      <c r="F131" s="82"/>
      <c r="G131" s="83"/>
      <c r="H131" s="84"/>
      <c r="I131" s="85"/>
      <c r="J131" s="86"/>
      <c r="K131" s="88"/>
      <c r="L131" s="88"/>
      <c r="M131" s="87"/>
    </row>
    <row r="132" spans="1:13" ht="33" customHeight="1" x14ac:dyDescent="0.3">
      <c r="A132" s="78">
        <f t="shared" si="2"/>
        <v>128</v>
      </c>
      <c r="B132" s="79"/>
      <c r="C132" s="81"/>
      <c r="D132" s="80"/>
      <c r="E132" s="82"/>
      <c r="F132" s="82"/>
      <c r="G132" s="83"/>
      <c r="H132" s="84"/>
      <c r="I132" s="85"/>
      <c r="J132" s="86"/>
      <c r="K132" s="88"/>
      <c r="L132" s="88"/>
      <c r="M132" s="87"/>
    </row>
    <row r="133" spans="1:13" ht="33" customHeight="1" x14ac:dyDescent="0.3">
      <c r="A133" s="78">
        <f t="shared" si="2"/>
        <v>129</v>
      </c>
      <c r="B133" s="79"/>
      <c r="C133" s="81"/>
      <c r="D133" s="80"/>
      <c r="E133" s="82"/>
      <c r="F133" s="82"/>
      <c r="G133" s="83"/>
      <c r="H133" s="84"/>
      <c r="I133" s="85"/>
      <c r="J133" s="86"/>
      <c r="K133" s="88"/>
      <c r="L133" s="88"/>
      <c r="M133" s="87"/>
    </row>
    <row r="134" spans="1:13" ht="50.25" customHeight="1" x14ac:dyDescent="0.3">
      <c r="A134" s="78">
        <f t="shared" si="2"/>
        <v>130</v>
      </c>
      <c r="B134" s="79"/>
      <c r="C134" s="81"/>
      <c r="D134" s="80"/>
      <c r="E134" s="82"/>
      <c r="F134" s="82"/>
      <c r="G134" s="83"/>
      <c r="H134" s="84"/>
      <c r="I134" s="85"/>
      <c r="J134" s="86"/>
      <c r="K134" s="88"/>
      <c r="L134" s="88"/>
      <c r="M134" s="87"/>
    </row>
    <row r="135" spans="1:13" ht="33" customHeight="1" x14ac:dyDescent="0.3">
      <c r="A135" s="78">
        <f t="shared" si="2"/>
        <v>131</v>
      </c>
      <c r="B135" s="79"/>
      <c r="C135" s="81"/>
      <c r="D135" s="80"/>
      <c r="E135" s="82"/>
      <c r="F135" s="82"/>
      <c r="G135" s="83"/>
      <c r="H135" s="84"/>
      <c r="I135" s="85"/>
      <c r="J135" s="86"/>
      <c r="K135" s="88"/>
      <c r="L135" s="88"/>
      <c r="M135" s="87"/>
    </row>
    <row r="136" spans="1:13" ht="33" customHeight="1" x14ac:dyDescent="0.3">
      <c r="A136" s="78">
        <f t="shared" si="2"/>
        <v>132</v>
      </c>
      <c r="B136" s="79"/>
      <c r="C136" s="81"/>
      <c r="D136" s="80"/>
      <c r="E136" s="82"/>
      <c r="F136" s="82"/>
      <c r="G136" s="83"/>
      <c r="H136" s="84"/>
      <c r="I136" s="85"/>
      <c r="J136" s="86"/>
      <c r="K136" s="88"/>
      <c r="L136" s="88"/>
      <c r="M136" s="87"/>
    </row>
    <row r="137" spans="1:13" ht="33" customHeight="1" x14ac:dyDescent="0.3">
      <c r="A137" s="78">
        <f t="shared" si="2"/>
        <v>133</v>
      </c>
      <c r="B137" s="79"/>
      <c r="C137" s="81"/>
      <c r="D137" s="80"/>
      <c r="E137" s="82"/>
      <c r="F137" s="82"/>
      <c r="G137" s="83"/>
      <c r="H137" s="84"/>
      <c r="I137" s="85"/>
      <c r="J137" s="86"/>
      <c r="K137" s="88"/>
      <c r="L137" s="88"/>
      <c r="M137" s="87"/>
    </row>
    <row r="138" spans="1:13" ht="33" customHeight="1" x14ac:dyDescent="0.3">
      <c r="A138" s="78">
        <f t="shared" si="2"/>
        <v>134</v>
      </c>
      <c r="B138" s="79"/>
      <c r="C138" s="81"/>
      <c r="D138" s="80"/>
      <c r="E138" s="82"/>
      <c r="F138" s="82"/>
      <c r="G138" s="83"/>
      <c r="H138" s="84"/>
      <c r="I138" s="85"/>
      <c r="J138" s="86"/>
      <c r="K138" s="88"/>
      <c r="L138" s="88"/>
      <c r="M138" s="87"/>
    </row>
    <row r="139" spans="1:13" ht="33" customHeight="1" x14ac:dyDescent="0.3">
      <c r="A139" s="78">
        <f t="shared" si="2"/>
        <v>135</v>
      </c>
      <c r="B139" s="79"/>
      <c r="C139" s="81"/>
      <c r="D139" s="80"/>
      <c r="E139" s="82"/>
      <c r="F139" s="82"/>
      <c r="G139" s="83"/>
      <c r="H139" s="84"/>
      <c r="I139" s="85"/>
      <c r="J139" s="86"/>
      <c r="K139" s="88"/>
      <c r="L139" s="88"/>
      <c r="M139" s="87"/>
    </row>
    <row r="140" spans="1:13" ht="33" customHeight="1" x14ac:dyDescent="0.3">
      <c r="A140" s="78">
        <f t="shared" si="2"/>
        <v>136</v>
      </c>
      <c r="B140" s="79"/>
      <c r="C140" s="81"/>
      <c r="D140" s="80"/>
      <c r="E140" s="82"/>
      <c r="F140" s="82"/>
      <c r="G140" s="83"/>
      <c r="H140" s="84"/>
      <c r="I140" s="85"/>
      <c r="J140" s="86"/>
      <c r="K140" s="88"/>
      <c r="L140" s="88"/>
      <c r="M140" s="87"/>
    </row>
    <row r="141" spans="1:13" ht="33" customHeight="1" x14ac:dyDescent="0.3">
      <c r="A141" s="78">
        <f t="shared" si="2"/>
        <v>137</v>
      </c>
      <c r="B141" s="79"/>
      <c r="C141" s="81"/>
      <c r="D141" s="80"/>
      <c r="E141" s="82"/>
      <c r="F141" s="82"/>
      <c r="G141" s="83"/>
      <c r="H141" s="84"/>
      <c r="I141" s="85"/>
      <c r="J141" s="86"/>
      <c r="K141" s="88"/>
      <c r="L141" s="88"/>
      <c r="M141" s="87"/>
    </row>
    <row r="142" spans="1:13" ht="33" customHeight="1" x14ac:dyDescent="0.3">
      <c r="A142" s="78">
        <f t="shared" si="2"/>
        <v>138</v>
      </c>
      <c r="B142" s="79"/>
      <c r="C142" s="81"/>
      <c r="D142" s="80"/>
      <c r="E142" s="82"/>
      <c r="F142" s="82"/>
      <c r="G142" s="83"/>
      <c r="H142" s="84"/>
      <c r="I142" s="85"/>
      <c r="J142" s="86"/>
      <c r="K142" s="88"/>
      <c r="L142" s="88"/>
      <c r="M142" s="87"/>
    </row>
    <row r="143" spans="1:13" ht="32.25" customHeight="1" x14ac:dyDescent="0.3">
      <c r="A143" s="78">
        <f t="shared" si="2"/>
        <v>139</v>
      </c>
      <c r="B143" s="79"/>
      <c r="C143" s="81"/>
      <c r="D143" s="80"/>
      <c r="E143" s="82"/>
      <c r="F143" s="82"/>
      <c r="G143" s="83"/>
      <c r="H143" s="84"/>
      <c r="I143" s="85"/>
      <c r="J143" s="86"/>
      <c r="K143" s="88"/>
      <c r="L143" s="88"/>
      <c r="M143" s="87"/>
    </row>
    <row r="144" spans="1:13" x14ac:dyDescent="0.3">
      <c r="A144" s="78"/>
      <c r="B144" s="79"/>
      <c r="C144" s="81"/>
      <c r="D144" s="80"/>
      <c r="E144" s="82"/>
      <c r="F144" s="82"/>
      <c r="G144" s="83"/>
      <c r="H144" s="84"/>
      <c r="I144" s="85"/>
      <c r="J144" s="86"/>
      <c r="K144" s="88"/>
      <c r="L144" s="88"/>
      <c r="M144" s="90"/>
    </row>
    <row r="145" spans="1:13" x14ac:dyDescent="0.3">
      <c r="A145" s="78"/>
      <c r="B145" s="79"/>
      <c r="C145" s="81"/>
      <c r="D145" s="80"/>
      <c r="E145" s="82"/>
      <c r="F145" s="82"/>
      <c r="G145" s="83"/>
      <c r="H145" s="84"/>
      <c r="I145" s="85"/>
      <c r="J145" s="86"/>
      <c r="K145" s="88"/>
      <c r="L145" s="88"/>
      <c r="M145" s="90"/>
    </row>
    <row r="146" spans="1:13" x14ac:dyDescent="0.3">
      <c r="A146" s="78"/>
      <c r="B146" s="79"/>
      <c r="C146" s="81"/>
      <c r="D146" s="80"/>
      <c r="E146" s="82"/>
      <c r="F146" s="82"/>
      <c r="G146" s="83"/>
      <c r="H146" s="84"/>
      <c r="I146" s="85"/>
      <c r="J146" s="86"/>
      <c r="K146" s="88"/>
      <c r="L146" s="88"/>
      <c r="M146" s="90"/>
    </row>
    <row r="147" spans="1:13" x14ac:dyDescent="0.3">
      <c r="A147" s="78"/>
      <c r="B147" s="79"/>
      <c r="C147" s="81"/>
      <c r="D147" s="80"/>
      <c r="E147" s="82"/>
      <c r="F147" s="82"/>
      <c r="G147" s="83"/>
      <c r="H147" s="84"/>
      <c r="I147" s="85"/>
      <c r="J147" s="86"/>
      <c r="K147" s="88"/>
      <c r="L147" s="88"/>
      <c r="M147" s="90"/>
    </row>
    <row r="148" spans="1:13" x14ac:dyDescent="0.3">
      <c r="A148" s="78"/>
      <c r="B148" s="79"/>
      <c r="C148" s="81"/>
      <c r="D148" s="80"/>
      <c r="E148" s="82"/>
      <c r="F148" s="82"/>
      <c r="G148" s="83"/>
      <c r="H148" s="84"/>
      <c r="I148" s="85"/>
      <c r="J148" s="86"/>
      <c r="K148" s="88"/>
      <c r="L148" s="88"/>
      <c r="M148" s="90"/>
    </row>
    <row r="149" spans="1:13" x14ac:dyDescent="0.3">
      <c r="A149" s="78"/>
      <c r="B149" s="79"/>
      <c r="C149" s="81"/>
      <c r="D149" s="80"/>
      <c r="E149" s="82"/>
      <c r="F149" s="82"/>
      <c r="G149" s="83"/>
      <c r="H149" s="84"/>
      <c r="I149" s="85"/>
      <c r="J149" s="86"/>
      <c r="K149" s="88"/>
      <c r="L149" s="88"/>
      <c r="M149" s="90"/>
    </row>
    <row r="150" spans="1:13" x14ac:dyDescent="0.3">
      <c r="A150" s="217"/>
      <c r="B150" s="79"/>
      <c r="C150" s="81"/>
      <c r="D150" s="80"/>
      <c r="E150" s="82"/>
      <c r="F150" s="82"/>
      <c r="G150" s="83"/>
      <c r="H150" s="84"/>
      <c r="I150" s="85"/>
      <c r="J150" s="86"/>
      <c r="K150" s="88"/>
      <c r="L150" s="88"/>
      <c r="M150" s="91"/>
    </row>
    <row r="151" spans="1:13" x14ac:dyDescent="0.3">
      <c r="A151" s="78"/>
      <c r="B151" s="79"/>
      <c r="C151" s="81"/>
      <c r="D151" s="80"/>
      <c r="E151" s="82"/>
      <c r="F151" s="82"/>
      <c r="G151" s="83"/>
      <c r="H151" s="84"/>
      <c r="I151" s="85"/>
      <c r="J151" s="86"/>
      <c r="K151" s="88"/>
      <c r="L151" s="88"/>
      <c r="M151" s="90"/>
    </row>
    <row r="152" spans="1:13" x14ac:dyDescent="0.3">
      <c r="A152" s="78"/>
      <c r="B152" s="79"/>
      <c r="C152" s="81"/>
      <c r="D152" s="80"/>
      <c r="E152" s="82"/>
      <c r="F152" s="82"/>
      <c r="G152" s="83"/>
      <c r="H152" s="84"/>
      <c r="I152" s="85"/>
      <c r="J152" s="86"/>
      <c r="K152" s="88"/>
      <c r="L152" s="88"/>
      <c r="M152" s="90"/>
    </row>
    <row r="153" spans="1:13" x14ac:dyDescent="0.3">
      <c r="A153" s="78"/>
      <c r="B153" s="79"/>
      <c r="C153" s="81"/>
      <c r="D153" s="80"/>
      <c r="E153" s="82"/>
      <c r="F153" s="82"/>
      <c r="G153" s="83"/>
      <c r="H153" s="84"/>
      <c r="I153" s="85"/>
      <c r="J153" s="86"/>
      <c r="K153" s="88"/>
      <c r="L153" s="88"/>
      <c r="M153" s="90"/>
    </row>
    <row r="154" spans="1:13" x14ac:dyDescent="0.3">
      <c r="A154" s="78"/>
      <c r="B154" s="79"/>
      <c r="C154" s="81"/>
      <c r="D154" s="80"/>
      <c r="E154" s="82"/>
      <c r="F154" s="82"/>
      <c r="G154" s="83"/>
      <c r="H154" s="84"/>
      <c r="I154" s="85"/>
      <c r="J154" s="86"/>
      <c r="K154" s="88"/>
      <c r="L154" s="88"/>
      <c r="M154" s="89"/>
    </row>
    <row r="155" spans="1:13" x14ac:dyDescent="0.3">
      <c r="A155" s="78"/>
      <c r="B155" s="79"/>
      <c r="C155" s="81"/>
      <c r="D155" s="80"/>
      <c r="E155" s="82"/>
      <c r="F155" s="82"/>
      <c r="G155" s="83"/>
      <c r="H155" s="84"/>
      <c r="I155" s="85"/>
      <c r="J155" s="86"/>
      <c r="K155" s="88"/>
      <c r="L155" s="88"/>
      <c r="M155" s="90"/>
    </row>
    <row r="156" spans="1:13" x14ac:dyDescent="0.3">
      <c r="A156" s="78"/>
      <c r="B156" s="79"/>
      <c r="C156" s="81"/>
      <c r="D156" s="80"/>
      <c r="E156" s="82"/>
      <c r="F156" s="82"/>
      <c r="G156" s="83"/>
      <c r="H156" s="84"/>
      <c r="I156" s="85"/>
      <c r="J156" s="86"/>
      <c r="K156" s="88"/>
      <c r="L156" s="88"/>
      <c r="M156" s="90"/>
    </row>
    <row r="157" spans="1:13" x14ac:dyDescent="0.3">
      <c r="A157" s="78"/>
      <c r="B157" s="79"/>
      <c r="C157" s="81"/>
      <c r="D157" s="80"/>
      <c r="E157" s="82"/>
      <c r="F157" s="82"/>
      <c r="G157" s="83"/>
      <c r="H157" s="84"/>
      <c r="I157" s="85"/>
      <c r="J157" s="86"/>
      <c r="K157" s="88"/>
      <c r="L157" s="88"/>
      <c r="M157" s="90"/>
    </row>
    <row r="158" spans="1:13" x14ac:dyDescent="0.3">
      <c r="A158" s="78"/>
      <c r="B158" s="79"/>
      <c r="C158" s="81"/>
      <c r="D158" s="80"/>
      <c r="E158" s="82"/>
      <c r="F158" s="82"/>
      <c r="G158" s="83"/>
      <c r="H158" s="84"/>
      <c r="I158" s="85"/>
      <c r="J158" s="86"/>
      <c r="K158" s="88"/>
      <c r="L158" s="88"/>
      <c r="M158" s="90"/>
    </row>
    <row r="159" spans="1:13" x14ac:dyDescent="0.3">
      <c r="A159" s="78"/>
      <c r="B159" s="79"/>
      <c r="C159" s="81"/>
      <c r="D159" s="80"/>
      <c r="E159" s="82"/>
      <c r="F159" s="82"/>
      <c r="G159" s="83"/>
      <c r="H159" s="84"/>
      <c r="I159" s="85"/>
      <c r="J159" s="86"/>
      <c r="K159" s="88"/>
      <c r="L159" s="88"/>
      <c r="M159" s="92"/>
    </row>
    <row r="160" spans="1:13" x14ac:dyDescent="0.3">
      <c r="A160" s="78"/>
      <c r="B160" s="79"/>
      <c r="C160" s="81"/>
      <c r="D160" s="80"/>
      <c r="E160" s="82"/>
      <c r="F160" s="82"/>
      <c r="G160" s="83"/>
      <c r="H160" s="84"/>
      <c r="I160" s="85"/>
      <c r="J160" s="86"/>
      <c r="K160" s="88"/>
      <c r="L160" s="88"/>
      <c r="M160" s="90"/>
    </row>
    <row r="161" spans="1:13" x14ac:dyDescent="0.3">
      <c r="A161" s="78"/>
      <c r="B161" s="79"/>
      <c r="C161" s="81"/>
      <c r="D161" s="80"/>
      <c r="E161" s="82"/>
      <c r="F161" s="82"/>
      <c r="G161" s="83"/>
      <c r="H161" s="84"/>
      <c r="I161" s="85"/>
      <c r="J161" s="86"/>
      <c r="K161" s="88"/>
      <c r="L161" s="88"/>
      <c r="M161" s="90"/>
    </row>
    <row r="162" spans="1:13" x14ac:dyDescent="0.3">
      <c r="A162" s="78"/>
      <c r="B162" s="79"/>
      <c r="C162" s="81"/>
      <c r="D162" s="80"/>
      <c r="E162" s="82"/>
      <c r="F162" s="82"/>
      <c r="G162" s="83"/>
      <c r="H162" s="84"/>
      <c r="I162" s="85"/>
      <c r="J162" s="86"/>
      <c r="K162" s="88"/>
      <c r="L162" s="88"/>
      <c r="M162" s="90"/>
    </row>
    <row r="163" spans="1:13" x14ac:dyDescent="0.3">
      <c r="A163" s="78"/>
      <c r="B163" s="79"/>
      <c r="C163" s="81"/>
      <c r="D163" s="80"/>
      <c r="E163" s="82"/>
      <c r="F163" s="82"/>
      <c r="G163" s="83"/>
      <c r="H163" s="84"/>
      <c r="I163" s="85"/>
      <c r="J163" s="86"/>
      <c r="K163" s="88"/>
      <c r="L163" s="88"/>
      <c r="M163" s="90"/>
    </row>
    <row r="164" spans="1:13" x14ac:dyDescent="0.3">
      <c r="A164" s="78"/>
      <c r="B164" s="79"/>
      <c r="C164" s="81"/>
      <c r="D164" s="80"/>
      <c r="E164" s="82"/>
      <c r="F164" s="82"/>
      <c r="G164" s="83"/>
      <c r="H164" s="84"/>
      <c r="I164" s="85"/>
      <c r="J164" s="86"/>
      <c r="K164" s="88"/>
      <c r="L164" s="88"/>
      <c r="M164" s="90"/>
    </row>
    <row r="165" spans="1:13" x14ac:dyDescent="0.3">
      <c r="A165" s="78"/>
      <c r="B165" s="79"/>
      <c r="C165" s="81"/>
      <c r="D165" s="80"/>
      <c r="E165" s="82"/>
      <c r="F165" s="82"/>
      <c r="G165" s="83"/>
      <c r="H165" s="84"/>
      <c r="I165" s="85"/>
      <c r="J165" s="86"/>
      <c r="K165" s="88"/>
      <c r="L165" s="88"/>
      <c r="M165" s="90"/>
    </row>
    <row r="166" spans="1:13" x14ac:dyDescent="0.3">
      <c r="A166" s="78"/>
      <c r="B166" s="79"/>
      <c r="C166" s="81"/>
      <c r="D166" s="80"/>
      <c r="E166" s="82"/>
      <c r="F166" s="82"/>
      <c r="G166" s="83"/>
      <c r="H166" s="84"/>
      <c r="I166" s="85"/>
      <c r="J166" s="86"/>
      <c r="K166" s="88"/>
      <c r="L166" s="88"/>
      <c r="M166" s="90"/>
    </row>
    <row r="167" spans="1:13" x14ac:dyDescent="0.3">
      <c r="A167" s="78"/>
      <c r="B167" s="79"/>
      <c r="C167" s="81"/>
      <c r="D167" s="80"/>
      <c r="E167" s="82"/>
      <c r="F167" s="82"/>
      <c r="G167" s="83"/>
      <c r="H167" s="84"/>
      <c r="I167" s="85"/>
      <c r="J167" s="86"/>
      <c r="K167" s="88"/>
      <c r="L167" s="88"/>
      <c r="M167" s="90"/>
    </row>
    <row r="168" spans="1:13" x14ac:dyDescent="0.3">
      <c r="A168" s="78"/>
      <c r="B168" s="79"/>
      <c r="C168" s="93"/>
      <c r="D168" s="80"/>
      <c r="E168" s="82"/>
      <c r="F168" s="82"/>
      <c r="G168" s="83"/>
      <c r="H168" s="84"/>
      <c r="I168" s="85"/>
      <c r="J168" s="86"/>
      <c r="K168" s="88"/>
      <c r="L168" s="88"/>
      <c r="M168" s="90"/>
    </row>
    <row r="169" spans="1:13" x14ac:dyDescent="0.3">
      <c r="A169" s="78"/>
      <c r="B169" s="79"/>
      <c r="C169" s="81"/>
      <c r="D169" s="80"/>
      <c r="E169" s="82"/>
      <c r="F169" s="82"/>
      <c r="G169" s="83"/>
      <c r="H169" s="84"/>
      <c r="I169" s="85"/>
      <c r="J169" s="86"/>
      <c r="K169" s="88"/>
      <c r="L169" s="88"/>
      <c r="M169" s="90"/>
    </row>
    <row r="170" spans="1:13" x14ac:dyDescent="0.3">
      <c r="A170" s="78"/>
      <c r="B170" s="79"/>
      <c r="C170" s="81"/>
      <c r="D170" s="80"/>
      <c r="E170" s="82"/>
      <c r="F170" s="82"/>
      <c r="G170" s="83"/>
      <c r="H170" s="84"/>
      <c r="I170" s="85"/>
      <c r="J170" s="86"/>
      <c r="K170" s="88"/>
      <c r="L170" s="88"/>
      <c r="M170" s="90"/>
    </row>
    <row r="171" spans="1:13" x14ac:dyDescent="0.3">
      <c r="A171" s="78"/>
      <c r="B171" s="79"/>
      <c r="C171" s="81"/>
      <c r="D171" s="80"/>
      <c r="E171" s="82"/>
      <c r="F171" s="82"/>
      <c r="G171" s="83"/>
      <c r="H171" s="84"/>
      <c r="I171" s="85"/>
      <c r="J171" s="86"/>
      <c r="K171" s="88"/>
      <c r="L171" s="88"/>
      <c r="M171" s="90"/>
    </row>
    <row r="172" spans="1:13" x14ac:dyDescent="0.3">
      <c r="A172" s="78"/>
      <c r="B172" s="79"/>
      <c r="C172" s="81"/>
      <c r="D172" s="80"/>
      <c r="E172" s="82"/>
      <c r="F172" s="82"/>
      <c r="G172" s="83"/>
      <c r="H172" s="84"/>
      <c r="I172" s="85"/>
      <c r="J172" s="86"/>
      <c r="K172" s="88"/>
      <c r="L172" s="88"/>
      <c r="M172" s="90"/>
    </row>
    <row r="173" spans="1:13" x14ac:dyDescent="0.3">
      <c r="A173" s="78"/>
      <c r="B173" s="79"/>
      <c r="C173" s="81"/>
      <c r="D173" s="80"/>
      <c r="E173" s="82"/>
      <c r="F173" s="82"/>
      <c r="G173" s="83"/>
      <c r="H173" s="84"/>
      <c r="I173" s="85"/>
      <c r="J173" s="86"/>
      <c r="K173" s="88"/>
      <c r="L173" s="88"/>
      <c r="M173" s="90"/>
    </row>
    <row r="174" spans="1:13" x14ac:dyDescent="0.3">
      <c r="A174" s="78"/>
      <c r="B174" s="79"/>
      <c r="C174" s="81"/>
      <c r="D174" s="80"/>
      <c r="E174" s="82"/>
      <c r="F174" s="82"/>
      <c r="G174" s="83"/>
      <c r="H174" s="84"/>
      <c r="I174" s="85"/>
      <c r="J174" s="86"/>
      <c r="K174" s="88"/>
      <c r="L174" s="88"/>
      <c r="M174" s="90"/>
    </row>
    <row r="175" spans="1:13" x14ac:dyDescent="0.3">
      <c r="A175" s="78"/>
      <c r="B175" s="79"/>
      <c r="C175" s="81"/>
      <c r="D175" s="80"/>
      <c r="E175" s="82"/>
      <c r="F175" s="82"/>
      <c r="G175" s="83"/>
      <c r="H175" s="84"/>
      <c r="I175" s="85"/>
      <c r="J175" s="86"/>
      <c r="K175" s="88"/>
      <c r="L175" s="88"/>
      <c r="M175" s="90"/>
    </row>
    <row r="176" spans="1:13" x14ac:dyDescent="0.3">
      <c r="A176" s="78"/>
      <c r="B176" s="79"/>
      <c r="C176" s="81"/>
      <c r="D176" s="80"/>
      <c r="E176" s="82"/>
      <c r="F176" s="82"/>
      <c r="G176" s="83"/>
      <c r="H176" s="84"/>
      <c r="I176" s="85"/>
      <c r="J176" s="86"/>
      <c r="K176" s="88"/>
      <c r="L176" s="88"/>
      <c r="M176" s="90"/>
    </row>
    <row r="177" spans="1:13" x14ac:dyDescent="0.3">
      <c r="A177" s="78"/>
      <c r="B177" s="79"/>
      <c r="C177" s="81"/>
      <c r="D177" s="80"/>
      <c r="E177" s="82"/>
      <c r="F177" s="82"/>
      <c r="G177" s="83"/>
      <c r="H177" s="84"/>
      <c r="I177" s="85"/>
      <c r="J177" s="86"/>
      <c r="K177" s="88"/>
      <c r="L177" s="88"/>
      <c r="M177" s="90"/>
    </row>
    <row r="178" spans="1:13" x14ac:dyDescent="0.3">
      <c r="A178" s="78"/>
      <c r="B178" s="79"/>
      <c r="C178" s="81"/>
      <c r="D178" s="80"/>
      <c r="E178" s="82"/>
      <c r="F178" s="82"/>
      <c r="G178" s="83"/>
      <c r="H178" s="84"/>
      <c r="I178" s="85"/>
      <c r="J178" s="86"/>
      <c r="K178" s="88"/>
      <c r="L178" s="88"/>
      <c r="M178" s="90"/>
    </row>
  </sheetData>
  <mergeCells count="6">
    <mergeCell ref="M3:M4"/>
    <mergeCell ref="A1:G1"/>
    <mergeCell ref="A3:A4"/>
    <mergeCell ref="B3:G3"/>
    <mergeCell ref="H3:J3"/>
    <mergeCell ref="K3:L3"/>
  </mergeCells>
  <conditionalFormatting sqref="H5:H78 H80:H178">
    <cfRule type="expression" dxfId="165" priority="1" stopIfTrue="1">
      <formula>H5="закрыт"</formula>
    </cfRule>
    <cfRule type="expression" dxfId="164" priority="2" stopIfTrue="1">
      <formula>H5="проект"</formula>
    </cfRule>
  </conditionalFormatting>
  <conditionalFormatting sqref="J5:J78 J80:J178">
    <cfRule type="expression" dxfId="163" priority="3" stopIfTrue="1">
      <formula>J5="частично"</formula>
    </cfRule>
    <cfRule type="expression" dxfId="162" priority="4" stopIfTrue="1">
      <formula>J5="не оплачено"</formula>
    </cfRule>
  </conditionalFormatting>
  <conditionalFormatting sqref="B5:B78 B80:B178">
    <cfRule type="expression" dxfId="161" priority="5" stopIfTrue="1">
      <formula>B5="выполнена"</formula>
    </cfRule>
  </conditionalFormatting>
  <conditionalFormatting sqref="K29:K65 K67:K78 K5:K25 K155:K178 K80:K151">
    <cfRule type="expression" dxfId="160" priority="6" stopIfTrue="1">
      <formula>K5="выполняются"</formula>
    </cfRule>
    <cfRule type="expression" dxfId="159" priority="7" stopIfTrue="1">
      <formula>K5="не выполнены"</formula>
    </cfRule>
  </conditionalFormatting>
  <conditionalFormatting sqref="B5:B78 B80:B178">
    <cfRule type="expression" dxfId="158" priority="8" stopIfTrue="1">
      <formula>B5="аннулирована"</formula>
    </cfRule>
    <cfRule type="expression" dxfId="157" priority="9" stopIfTrue="1">
      <formula>B5="отклонена"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79"/>
  <sheetViews>
    <sheetView zoomScale="120" zoomScaleNormal="120" workbookViewId="0">
      <selection sqref="A1:H1"/>
    </sheetView>
  </sheetViews>
  <sheetFormatPr defaultRowHeight="14.4" x14ac:dyDescent="0.3"/>
  <cols>
    <col min="1" max="1" width="7.88671875" style="259" customWidth="1"/>
    <col min="2" max="2" width="14.109375" style="259" customWidth="1"/>
    <col min="3" max="3" width="17.6640625" style="259" customWidth="1"/>
    <col min="4" max="4" width="9.109375" style="259"/>
    <col min="5" max="5" width="11.109375" style="259" customWidth="1"/>
    <col min="6" max="6" width="18" style="259" customWidth="1"/>
    <col min="7" max="7" width="20.109375" style="259" customWidth="1"/>
    <col min="8" max="8" width="9.109375" style="259"/>
    <col min="9" max="9" width="14.109375" style="259" customWidth="1"/>
    <col min="10" max="10" width="13.33203125" style="259" customWidth="1"/>
    <col min="11" max="11" width="10.6640625" style="259" customWidth="1"/>
    <col min="12" max="12" width="14" style="259" customWidth="1"/>
    <col min="13" max="13" width="14.109375" style="259" customWidth="1"/>
    <col min="14" max="14" width="14.33203125" style="259" customWidth="1"/>
  </cols>
  <sheetData>
    <row r="1" spans="1:14" ht="30" x14ac:dyDescent="0.3">
      <c r="A1" s="352" t="s">
        <v>978</v>
      </c>
      <c r="B1" s="352"/>
      <c r="C1" s="352"/>
      <c r="D1" s="352"/>
      <c r="E1" s="352"/>
      <c r="F1" s="352"/>
      <c r="G1" s="352"/>
      <c r="H1" s="352"/>
    </row>
    <row r="2" spans="1:14" ht="35.25" customHeight="1" thickBot="1" x14ac:dyDescent="0.35">
      <c r="A2" s="74" t="s">
        <v>526</v>
      </c>
    </row>
    <row r="3" spans="1:14" ht="18.75" customHeight="1" x14ac:dyDescent="0.3">
      <c r="A3" s="353" t="s">
        <v>501</v>
      </c>
      <c r="B3" s="355" t="s">
        <v>504</v>
      </c>
      <c r="C3" s="355"/>
      <c r="D3" s="355"/>
      <c r="E3" s="355"/>
      <c r="F3" s="355"/>
      <c r="G3" s="355"/>
      <c r="H3" s="355"/>
      <c r="I3" s="356" t="s">
        <v>506</v>
      </c>
      <c r="J3" s="356"/>
      <c r="K3" s="356"/>
      <c r="L3" s="356"/>
      <c r="M3" s="356" t="s">
        <v>992</v>
      </c>
      <c r="N3" s="356"/>
    </row>
    <row r="4" spans="1:14" ht="41.25" customHeight="1" thickBot="1" x14ac:dyDescent="0.35">
      <c r="A4" s="354"/>
      <c r="B4" s="75" t="s">
        <v>438</v>
      </c>
      <c r="C4" s="75" t="s">
        <v>993</v>
      </c>
      <c r="D4" s="75" t="s">
        <v>1222</v>
      </c>
      <c r="E4" s="75" t="s">
        <v>510</v>
      </c>
      <c r="F4" s="75" t="s">
        <v>502</v>
      </c>
      <c r="G4" s="75" t="s">
        <v>503</v>
      </c>
      <c r="H4" s="75" t="s">
        <v>505</v>
      </c>
      <c r="I4" s="76" t="s">
        <v>438</v>
      </c>
      <c r="J4" s="77" t="s">
        <v>439</v>
      </c>
      <c r="K4" s="76" t="s">
        <v>533</v>
      </c>
      <c r="L4" s="284" t="s">
        <v>1223</v>
      </c>
      <c r="M4" s="76" t="s">
        <v>509</v>
      </c>
      <c r="N4" s="76" t="s">
        <v>508</v>
      </c>
    </row>
    <row r="5" spans="1:14" s="73" customFormat="1" ht="33" customHeight="1" x14ac:dyDescent="0.25">
      <c r="A5" s="78">
        <f>ROW()-4</f>
        <v>1</v>
      </c>
      <c r="B5" s="79" t="s">
        <v>512</v>
      </c>
      <c r="C5" s="218"/>
      <c r="D5" s="80" t="s">
        <v>1224</v>
      </c>
      <c r="E5" s="80" t="s">
        <v>523</v>
      </c>
      <c r="F5" s="82" t="s">
        <v>683</v>
      </c>
      <c r="G5" s="82" t="s">
        <v>980</v>
      </c>
      <c r="H5" s="83">
        <v>15</v>
      </c>
      <c r="I5" s="88" t="s">
        <v>518</v>
      </c>
      <c r="J5" s="85">
        <v>44425</v>
      </c>
      <c r="K5" s="86" t="s">
        <v>532</v>
      </c>
      <c r="L5" s="285"/>
      <c r="M5" s="260" t="s">
        <v>520</v>
      </c>
      <c r="N5" s="260" t="s">
        <v>520</v>
      </c>
    </row>
    <row r="6" spans="1:14" s="73" customFormat="1" ht="33" customHeight="1" x14ac:dyDescent="0.25">
      <c r="A6" s="78">
        <f t="shared" ref="A6:A28" si="0">ROW()-4</f>
        <v>2</v>
      </c>
      <c r="B6" s="79" t="s">
        <v>512</v>
      </c>
      <c r="C6" s="219"/>
      <c r="D6" s="80" t="s">
        <v>1226</v>
      </c>
      <c r="E6" s="80" t="s">
        <v>523</v>
      </c>
      <c r="F6" s="82" t="s">
        <v>683</v>
      </c>
      <c r="G6" s="82" t="s">
        <v>981</v>
      </c>
      <c r="H6" s="83">
        <v>15</v>
      </c>
      <c r="I6" s="88" t="s">
        <v>518</v>
      </c>
      <c r="J6" s="85">
        <v>44237</v>
      </c>
      <c r="K6" s="86" t="s">
        <v>532</v>
      </c>
      <c r="L6" s="285"/>
      <c r="M6" s="260" t="s">
        <v>520</v>
      </c>
      <c r="N6" s="260" t="s">
        <v>520</v>
      </c>
    </row>
    <row r="7" spans="1:14" s="73" customFormat="1" ht="33" customHeight="1" x14ac:dyDescent="0.25">
      <c r="A7" s="78">
        <f t="shared" si="0"/>
        <v>3</v>
      </c>
      <c r="B7" s="79" t="s">
        <v>512</v>
      </c>
      <c r="C7" s="219"/>
      <c r="D7" s="80" t="s">
        <v>1227</v>
      </c>
      <c r="E7" s="80" t="s">
        <v>523</v>
      </c>
      <c r="F7" s="82" t="s">
        <v>683</v>
      </c>
      <c r="G7" s="82" t="s">
        <v>982</v>
      </c>
      <c r="H7" s="83">
        <v>15</v>
      </c>
      <c r="I7" s="88" t="s">
        <v>518</v>
      </c>
      <c r="J7" s="85">
        <v>44237</v>
      </c>
      <c r="K7" s="86" t="s">
        <v>532</v>
      </c>
      <c r="L7" s="215"/>
      <c r="M7" s="260" t="s">
        <v>520</v>
      </c>
      <c r="N7" s="260" t="s">
        <v>520</v>
      </c>
    </row>
    <row r="8" spans="1:14" s="73" customFormat="1" ht="33" customHeight="1" x14ac:dyDescent="0.25">
      <c r="A8" s="78">
        <f t="shared" si="0"/>
        <v>4</v>
      </c>
      <c r="B8" s="79" t="s">
        <v>512</v>
      </c>
      <c r="C8" s="218"/>
      <c r="D8" s="80" t="s">
        <v>1228</v>
      </c>
      <c r="E8" s="80" t="s">
        <v>523</v>
      </c>
      <c r="F8" s="82" t="s">
        <v>683</v>
      </c>
      <c r="G8" s="82" t="s">
        <v>983</v>
      </c>
      <c r="H8" s="83">
        <v>15</v>
      </c>
      <c r="I8" s="88" t="s">
        <v>518</v>
      </c>
      <c r="J8" s="85">
        <v>44424</v>
      </c>
      <c r="K8" s="86" t="s">
        <v>532</v>
      </c>
      <c r="L8" s="285"/>
      <c r="M8" s="260" t="s">
        <v>520</v>
      </c>
      <c r="N8" s="260" t="s">
        <v>520</v>
      </c>
    </row>
    <row r="9" spans="1:14" s="73" customFormat="1" ht="33" customHeight="1" x14ac:dyDescent="0.25">
      <c r="A9" s="78">
        <f t="shared" si="0"/>
        <v>5</v>
      </c>
      <c r="B9" s="79" t="s">
        <v>512</v>
      </c>
      <c r="C9" s="218"/>
      <c r="D9" s="80" t="s">
        <v>1230</v>
      </c>
      <c r="E9" s="80" t="s">
        <v>523</v>
      </c>
      <c r="F9" s="82" t="s">
        <v>683</v>
      </c>
      <c r="G9" s="82" t="s">
        <v>984</v>
      </c>
      <c r="H9" s="83">
        <v>15</v>
      </c>
      <c r="I9" s="88" t="s">
        <v>518</v>
      </c>
      <c r="J9" s="85">
        <v>44425</v>
      </c>
      <c r="K9" s="86" t="s">
        <v>532</v>
      </c>
      <c r="L9" s="285"/>
      <c r="M9" s="260" t="s">
        <v>1064</v>
      </c>
      <c r="N9" s="260" t="s">
        <v>520</v>
      </c>
    </row>
    <row r="10" spans="1:14" s="73" customFormat="1" ht="33" customHeight="1" x14ac:dyDescent="0.25">
      <c r="A10" s="78">
        <f t="shared" si="0"/>
        <v>6</v>
      </c>
      <c r="B10" s="79" t="s">
        <v>512</v>
      </c>
      <c r="C10" s="218"/>
      <c r="D10" s="80" t="s">
        <v>1232</v>
      </c>
      <c r="E10" s="80" t="s">
        <v>523</v>
      </c>
      <c r="F10" s="82" t="s">
        <v>683</v>
      </c>
      <c r="G10" s="82" t="s">
        <v>985</v>
      </c>
      <c r="H10" s="83">
        <v>15</v>
      </c>
      <c r="I10" s="88" t="s">
        <v>518</v>
      </c>
      <c r="J10" s="85">
        <v>44425</v>
      </c>
      <c r="K10" s="86" t="s">
        <v>532</v>
      </c>
      <c r="L10" s="285"/>
      <c r="M10" s="260" t="s">
        <v>1064</v>
      </c>
      <c r="N10" s="260" t="s">
        <v>520</v>
      </c>
    </row>
    <row r="11" spans="1:14" s="73" customFormat="1" ht="33" customHeight="1" x14ac:dyDescent="0.25">
      <c r="A11" s="78">
        <f t="shared" si="0"/>
        <v>7</v>
      </c>
      <c r="B11" s="79" t="s">
        <v>512</v>
      </c>
      <c r="C11" s="219"/>
      <c r="D11" s="80" t="s">
        <v>1233</v>
      </c>
      <c r="E11" s="80" t="s">
        <v>523</v>
      </c>
      <c r="F11" s="82" t="s">
        <v>54</v>
      </c>
      <c r="G11" s="82" t="s">
        <v>986</v>
      </c>
      <c r="H11" s="83">
        <v>3</v>
      </c>
      <c r="I11" s="88" t="s">
        <v>518</v>
      </c>
      <c r="J11" s="85">
        <v>44238</v>
      </c>
      <c r="K11" s="86" t="s">
        <v>532</v>
      </c>
      <c r="L11" s="285"/>
      <c r="M11" s="260" t="s">
        <v>520</v>
      </c>
      <c r="N11" s="260" t="s">
        <v>520</v>
      </c>
    </row>
    <row r="12" spans="1:14" s="73" customFormat="1" ht="33" customHeight="1" x14ac:dyDescent="0.25">
      <c r="A12" s="138">
        <f t="shared" si="0"/>
        <v>8</v>
      </c>
      <c r="B12" s="139" t="s">
        <v>515</v>
      </c>
      <c r="C12" s="220"/>
      <c r="D12" s="94" t="s">
        <v>1234</v>
      </c>
      <c r="E12" s="94" t="s">
        <v>525</v>
      </c>
      <c r="F12" s="141" t="s">
        <v>444</v>
      </c>
      <c r="G12" s="141" t="s">
        <v>987</v>
      </c>
      <c r="H12" s="142">
        <v>77.5</v>
      </c>
      <c r="I12" s="144" t="s">
        <v>516</v>
      </c>
      <c r="J12" s="145">
        <v>44246</v>
      </c>
      <c r="K12" s="146" t="s">
        <v>530</v>
      </c>
      <c r="L12" s="286"/>
      <c r="M12" s="261"/>
      <c r="N12" s="261"/>
    </row>
    <row r="13" spans="1:14" s="267" customFormat="1" ht="33" customHeight="1" x14ac:dyDescent="0.25">
      <c r="A13" s="78">
        <f t="shared" si="0"/>
        <v>9</v>
      </c>
      <c r="B13" s="231" t="s">
        <v>527</v>
      </c>
      <c r="C13" s="218" t="s">
        <v>995</v>
      </c>
      <c r="D13" s="262" t="s">
        <v>1235</v>
      </c>
      <c r="E13" s="262" t="s">
        <v>525</v>
      </c>
      <c r="F13" s="263" t="s">
        <v>988</v>
      </c>
      <c r="G13" s="263" t="s">
        <v>989</v>
      </c>
      <c r="H13" s="264">
        <v>14.31</v>
      </c>
      <c r="I13" s="235" t="s">
        <v>516</v>
      </c>
      <c r="J13" s="85">
        <v>44256</v>
      </c>
      <c r="K13" s="265" t="s">
        <v>532</v>
      </c>
      <c r="L13" s="215"/>
      <c r="M13" s="266"/>
      <c r="N13" s="266"/>
    </row>
    <row r="14" spans="1:14" s="73" customFormat="1" ht="33" customHeight="1" x14ac:dyDescent="0.25">
      <c r="A14" s="268">
        <f t="shared" si="0"/>
        <v>10</v>
      </c>
      <c r="B14" s="79" t="s">
        <v>511</v>
      </c>
      <c r="C14" s="218" t="s">
        <v>1016</v>
      </c>
      <c r="D14" s="80" t="s">
        <v>1236</v>
      </c>
      <c r="E14" s="80" t="s">
        <v>523</v>
      </c>
      <c r="F14" s="82" t="s">
        <v>990</v>
      </c>
      <c r="G14" s="82" t="s">
        <v>991</v>
      </c>
      <c r="H14" s="83">
        <v>82</v>
      </c>
      <c r="I14" s="88" t="s">
        <v>516</v>
      </c>
      <c r="J14" s="85"/>
      <c r="K14" s="86" t="s">
        <v>530</v>
      </c>
      <c r="L14" s="285"/>
      <c r="M14" s="260"/>
      <c r="N14" s="260"/>
    </row>
    <row r="15" spans="1:14" s="221" customFormat="1" ht="33" customHeight="1" x14ac:dyDescent="0.25">
      <c r="A15" s="138">
        <f t="shared" si="0"/>
        <v>11</v>
      </c>
      <c r="B15" s="139" t="s">
        <v>1063</v>
      </c>
      <c r="C15" s="220"/>
      <c r="D15" s="94" t="s">
        <v>1237</v>
      </c>
      <c r="E15" s="94" t="s">
        <v>523</v>
      </c>
      <c r="F15" s="141" t="s">
        <v>54</v>
      </c>
      <c r="G15" s="141" t="s">
        <v>996</v>
      </c>
      <c r="H15" s="142">
        <v>3</v>
      </c>
      <c r="I15" s="144"/>
      <c r="J15" s="145"/>
      <c r="K15" s="146"/>
      <c r="L15" s="286"/>
      <c r="M15" s="261"/>
      <c r="N15" s="261"/>
    </row>
    <row r="16" spans="1:14" s="73" customFormat="1" ht="33" customHeight="1" x14ac:dyDescent="0.25">
      <c r="A16" s="78">
        <f t="shared" si="0"/>
        <v>12</v>
      </c>
      <c r="B16" s="79" t="s">
        <v>512</v>
      </c>
      <c r="C16" s="218"/>
      <c r="D16" s="80" t="s">
        <v>1238</v>
      </c>
      <c r="E16" s="80" t="s">
        <v>523</v>
      </c>
      <c r="F16" s="82" t="s">
        <v>997</v>
      </c>
      <c r="G16" s="82" t="s">
        <v>998</v>
      </c>
      <c r="H16" s="83">
        <v>15</v>
      </c>
      <c r="I16" s="88" t="s">
        <v>518</v>
      </c>
      <c r="J16" s="85">
        <v>44480</v>
      </c>
      <c r="K16" s="86" t="s">
        <v>532</v>
      </c>
      <c r="L16" s="285">
        <v>44603</v>
      </c>
      <c r="M16" s="260" t="s">
        <v>520</v>
      </c>
      <c r="N16" s="260" t="s">
        <v>520</v>
      </c>
    </row>
    <row r="17" spans="1:14" s="73" customFormat="1" ht="33" customHeight="1" x14ac:dyDescent="0.25">
      <c r="A17" s="78">
        <f t="shared" si="0"/>
        <v>13</v>
      </c>
      <c r="B17" s="79" t="s">
        <v>512</v>
      </c>
      <c r="C17" s="218"/>
      <c r="D17" s="80" t="s">
        <v>1240</v>
      </c>
      <c r="E17" s="80" t="s">
        <v>523</v>
      </c>
      <c r="F17" s="82" t="s">
        <v>683</v>
      </c>
      <c r="G17" s="82" t="s">
        <v>999</v>
      </c>
      <c r="H17" s="83">
        <v>15</v>
      </c>
      <c r="I17" s="88" t="s">
        <v>518</v>
      </c>
      <c r="J17" s="85">
        <v>44256</v>
      </c>
      <c r="K17" s="86" t="s">
        <v>532</v>
      </c>
      <c r="L17" s="285"/>
      <c r="M17" s="260" t="s">
        <v>520</v>
      </c>
      <c r="N17" s="260" t="s">
        <v>520</v>
      </c>
    </row>
    <row r="18" spans="1:14" s="73" customFormat="1" ht="33" customHeight="1" x14ac:dyDescent="0.25">
      <c r="A18" s="78">
        <f t="shared" si="0"/>
        <v>14</v>
      </c>
      <c r="B18" s="79" t="s">
        <v>511</v>
      </c>
      <c r="C18" s="218" t="s">
        <v>995</v>
      </c>
      <c r="D18" s="80" t="s">
        <v>1241</v>
      </c>
      <c r="E18" s="80" t="s">
        <v>524</v>
      </c>
      <c r="F18" s="82" t="s">
        <v>827</v>
      </c>
      <c r="G18" s="82" t="s">
        <v>1000</v>
      </c>
      <c r="H18" s="83">
        <v>15</v>
      </c>
      <c r="I18" s="88" t="s">
        <v>516</v>
      </c>
      <c r="J18" s="82" t="s">
        <v>1157</v>
      </c>
      <c r="K18" s="86" t="s">
        <v>532</v>
      </c>
      <c r="L18" s="285">
        <v>44362</v>
      </c>
      <c r="M18" s="260"/>
      <c r="N18" s="260"/>
    </row>
    <row r="19" spans="1:14" s="73" customFormat="1" ht="33" customHeight="1" x14ac:dyDescent="0.25">
      <c r="A19" s="78">
        <f t="shared" si="0"/>
        <v>15</v>
      </c>
      <c r="B19" s="79" t="s">
        <v>527</v>
      </c>
      <c r="C19" s="218" t="s">
        <v>995</v>
      </c>
      <c r="D19" s="80" t="s">
        <v>1242</v>
      </c>
      <c r="E19" s="80" t="s">
        <v>523</v>
      </c>
      <c r="F19" s="82" t="s">
        <v>683</v>
      </c>
      <c r="G19" s="82" t="s">
        <v>1001</v>
      </c>
      <c r="H19" s="83">
        <v>10</v>
      </c>
      <c r="I19" s="88" t="s">
        <v>516</v>
      </c>
      <c r="J19" s="85">
        <v>44271</v>
      </c>
      <c r="K19" s="86" t="s">
        <v>532</v>
      </c>
      <c r="L19" s="285">
        <v>44393</v>
      </c>
      <c r="M19" s="260"/>
      <c r="N19" s="260"/>
    </row>
    <row r="20" spans="1:14" s="221" customFormat="1" ht="33" customHeight="1" x14ac:dyDescent="0.25">
      <c r="A20" s="138">
        <f t="shared" si="0"/>
        <v>16</v>
      </c>
      <c r="B20" s="139" t="s">
        <v>515</v>
      </c>
      <c r="C20" s="220"/>
      <c r="D20" s="94" t="s">
        <v>1243</v>
      </c>
      <c r="E20" s="94" t="s">
        <v>525</v>
      </c>
      <c r="F20" s="141" t="s">
        <v>1002</v>
      </c>
      <c r="G20" s="141" t="s">
        <v>1003</v>
      </c>
      <c r="H20" s="142">
        <v>25</v>
      </c>
      <c r="I20" s="144"/>
      <c r="J20" s="145"/>
      <c r="K20" s="146"/>
      <c r="L20" s="286"/>
      <c r="M20" s="261"/>
      <c r="N20" s="261"/>
    </row>
    <row r="21" spans="1:14" s="73" customFormat="1" ht="33" customHeight="1" x14ac:dyDescent="0.25">
      <c r="A21" s="78">
        <f t="shared" si="0"/>
        <v>17</v>
      </c>
      <c r="B21" s="79" t="s">
        <v>511</v>
      </c>
      <c r="C21" s="218" t="s">
        <v>995</v>
      </c>
      <c r="D21" s="80" t="s">
        <v>1244</v>
      </c>
      <c r="E21" s="80" t="s">
        <v>525</v>
      </c>
      <c r="F21" s="82" t="s">
        <v>1004</v>
      </c>
      <c r="G21" s="82" t="s">
        <v>1005</v>
      </c>
      <c r="H21" s="83">
        <v>148.5</v>
      </c>
      <c r="I21" s="88" t="s">
        <v>516</v>
      </c>
      <c r="J21" s="85">
        <v>44245</v>
      </c>
      <c r="K21" s="86" t="s">
        <v>530</v>
      </c>
      <c r="L21" s="285" t="s">
        <v>1245</v>
      </c>
      <c r="M21" s="260"/>
      <c r="N21" s="260"/>
    </row>
    <row r="22" spans="1:14" s="73" customFormat="1" ht="33" customHeight="1" x14ac:dyDescent="0.25">
      <c r="A22" s="78">
        <f t="shared" si="0"/>
        <v>18</v>
      </c>
      <c r="B22" s="79" t="s">
        <v>511</v>
      </c>
      <c r="C22" s="218" t="s">
        <v>995</v>
      </c>
      <c r="D22" s="80" t="s">
        <v>1246</v>
      </c>
      <c r="E22" s="80" t="s">
        <v>525</v>
      </c>
      <c r="F22" s="82" t="s">
        <v>1006</v>
      </c>
      <c r="G22" s="82" t="s">
        <v>338</v>
      </c>
      <c r="H22" s="83">
        <v>15</v>
      </c>
      <c r="I22" s="88" t="s">
        <v>516</v>
      </c>
      <c r="J22" s="85">
        <v>44257</v>
      </c>
      <c r="K22" s="86"/>
      <c r="L22" s="285">
        <v>44257</v>
      </c>
      <c r="M22" s="260"/>
      <c r="N22" s="260"/>
    </row>
    <row r="23" spans="1:14" s="221" customFormat="1" ht="33" customHeight="1" x14ac:dyDescent="0.25">
      <c r="A23" s="138">
        <f t="shared" si="0"/>
        <v>19</v>
      </c>
      <c r="B23" s="139" t="s">
        <v>515</v>
      </c>
      <c r="C23" s="220" t="s">
        <v>994</v>
      </c>
      <c r="D23" s="94" t="s">
        <v>1247</v>
      </c>
      <c r="E23" s="94"/>
      <c r="F23" s="141" t="s">
        <v>1007</v>
      </c>
      <c r="G23" s="141" t="s">
        <v>1008</v>
      </c>
      <c r="H23" s="142">
        <v>50</v>
      </c>
      <c r="I23" s="144"/>
      <c r="J23" s="145"/>
      <c r="K23" s="146"/>
      <c r="L23" s="286"/>
      <c r="M23" s="261"/>
      <c r="N23" s="261"/>
    </row>
    <row r="24" spans="1:14" s="221" customFormat="1" ht="33" customHeight="1" x14ac:dyDescent="0.25">
      <c r="A24" s="138">
        <f t="shared" si="0"/>
        <v>20</v>
      </c>
      <c r="B24" s="139" t="s">
        <v>515</v>
      </c>
      <c r="C24" s="220" t="s">
        <v>994</v>
      </c>
      <c r="D24" s="94" t="s">
        <v>1248</v>
      </c>
      <c r="E24" s="94" t="s">
        <v>523</v>
      </c>
      <c r="F24" s="141" t="s">
        <v>1009</v>
      </c>
      <c r="G24" s="141" t="s">
        <v>1010</v>
      </c>
      <c r="H24" s="142">
        <v>15</v>
      </c>
      <c r="I24" s="144"/>
      <c r="J24" s="145"/>
      <c r="K24" s="146"/>
      <c r="L24" s="286"/>
      <c r="M24" s="261"/>
      <c r="N24" s="261"/>
    </row>
    <row r="25" spans="1:14" s="73" customFormat="1" ht="33" customHeight="1" x14ac:dyDescent="0.25">
      <c r="A25" s="78">
        <f t="shared" si="0"/>
        <v>21</v>
      </c>
      <c r="B25" s="79" t="s">
        <v>527</v>
      </c>
      <c r="C25" s="218" t="s">
        <v>995</v>
      </c>
      <c r="D25" s="80" t="s">
        <v>1249</v>
      </c>
      <c r="E25" s="80" t="s">
        <v>525</v>
      </c>
      <c r="F25" s="82" t="s">
        <v>1011</v>
      </c>
      <c r="G25" s="82" t="s">
        <v>1012</v>
      </c>
      <c r="H25" s="83">
        <v>1</v>
      </c>
      <c r="I25" s="88" t="s">
        <v>516</v>
      </c>
      <c r="J25" s="85">
        <v>44272</v>
      </c>
      <c r="K25" s="86"/>
      <c r="L25" s="285">
        <v>44394</v>
      </c>
      <c r="M25" s="260"/>
      <c r="N25" s="260"/>
    </row>
    <row r="26" spans="1:14" s="221" customFormat="1" ht="33" customHeight="1" x14ac:dyDescent="0.25">
      <c r="A26" s="138">
        <f t="shared" si="0"/>
        <v>22</v>
      </c>
      <c r="B26" s="139" t="s">
        <v>515</v>
      </c>
      <c r="C26" s="220" t="s">
        <v>994</v>
      </c>
      <c r="D26" s="94" t="s">
        <v>1250</v>
      </c>
      <c r="E26" s="94" t="s">
        <v>525</v>
      </c>
      <c r="F26" s="141" t="s">
        <v>683</v>
      </c>
      <c r="G26" s="141" t="s">
        <v>1010</v>
      </c>
      <c r="H26" s="142">
        <v>15</v>
      </c>
      <c r="I26" s="144"/>
      <c r="J26" s="145"/>
      <c r="K26" s="146"/>
      <c r="L26" s="286"/>
      <c r="M26" s="261"/>
      <c r="N26" s="261"/>
    </row>
    <row r="27" spans="1:14" s="221" customFormat="1" ht="33" customHeight="1" x14ac:dyDescent="0.25">
      <c r="A27" s="138">
        <f t="shared" si="0"/>
        <v>23</v>
      </c>
      <c r="B27" s="139" t="s">
        <v>515</v>
      </c>
      <c r="C27" s="220"/>
      <c r="D27" s="94" t="s">
        <v>1251</v>
      </c>
      <c r="E27" s="94" t="s">
        <v>523</v>
      </c>
      <c r="F27" s="141" t="s">
        <v>537</v>
      </c>
      <c r="G27" s="141" t="s">
        <v>1013</v>
      </c>
      <c r="H27" s="142">
        <v>5</v>
      </c>
      <c r="I27" s="144"/>
      <c r="J27" s="145"/>
      <c r="K27" s="146"/>
      <c r="L27" s="286"/>
      <c r="M27" s="261"/>
      <c r="N27" s="261"/>
    </row>
    <row r="28" spans="1:14" s="73" customFormat="1" ht="33" customHeight="1" x14ac:dyDescent="0.25">
      <c r="A28" s="78">
        <f t="shared" si="0"/>
        <v>24</v>
      </c>
      <c r="B28" s="79" t="s">
        <v>512</v>
      </c>
      <c r="C28" s="218"/>
      <c r="D28" s="80" t="s">
        <v>1252</v>
      </c>
      <c r="E28" s="80" t="s">
        <v>523</v>
      </c>
      <c r="F28" s="82" t="s">
        <v>537</v>
      </c>
      <c r="G28" s="82" t="s">
        <v>1014</v>
      </c>
      <c r="H28" s="83">
        <v>5</v>
      </c>
      <c r="I28" s="88" t="s">
        <v>518</v>
      </c>
      <c r="J28" s="85">
        <v>44270</v>
      </c>
      <c r="K28" s="86" t="s">
        <v>532</v>
      </c>
      <c r="L28" s="285"/>
      <c r="M28" s="260" t="s">
        <v>520</v>
      </c>
      <c r="N28" s="260" t="s">
        <v>520</v>
      </c>
    </row>
    <row r="29" spans="1:14" x14ac:dyDescent="0.3">
      <c r="A29" s="78">
        <v>25</v>
      </c>
      <c r="B29" s="79" t="s">
        <v>512</v>
      </c>
      <c r="C29" s="218"/>
      <c r="D29" s="80">
        <v>25</v>
      </c>
      <c r="E29" s="80" t="s">
        <v>523</v>
      </c>
      <c r="F29" s="82" t="s">
        <v>683</v>
      </c>
      <c r="G29" s="82" t="s">
        <v>1015</v>
      </c>
      <c r="H29" s="83">
        <v>15</v>
      </c>
      <c r="I29" s="88" t="s">
        <v>518</v>
      </c>
      <c r="J29" s="85">
        <v>44439</v>
      </c>
      <c r="K29" s="86" t="s">
        <v>532</v>
      </c>
      <c r="L29" s="285"/>
      <c r="M29" s="260" t="s">
        <v>520</v>
      </c>
      <c r="N29" s="260" t="s">
        <v>520</v>
      </c>
    </row>
    <row r="30" spans="1:14" ht="27.6" x14ac:dyDescent="0.3">
      <c r="A30" s="78">
        <v>26</v>
      </c>
      <c r="B30" s="79" t="s">
        <v>527</v>
      </c>
      <c r="C30" s="218" t="s">
        <v>995</v>
      </c>
      <c r="D30" s="80" t="s">
        <v>1254</v>
      </c>
      <c r="E30" s="80" t="s">
        <v>525</v>
      </c>
      <c r="F30" s="82" t="s">
        <v>1017</v>
      </c>
      <c r="G30" s="82" t="s">
        <v>129</v>
      </c>
      <c r="H30" s="83">
        <v>140</v>
      </c>
      <c r="I30" s="88" t="s">
        <v>516</v>
      </c>
      <c r="J30" s="85">
        <v>44299</v>
      </c>
      <c r="K30" s="86" t="s">
        <v>530</v>
      </c>
      <c r="L30" s="285">
        <v>44421</v>
      </c>
      <c r="M30" s="260"/>
      <c r="N30" s="260"/>
    </row>
    <row r="31" spans="1:14" ht="27.6" x14ac:dyDescent="0.3">
      <c r="A31" s="78">
        <v>27</v>
      </c>
      <c r="B31" s="79" t="s">
        <v>527</v>
      </c>
      <c r="C31" s="218" t="s">
        <v>995</v>
      </c>
      <c r="D31" s="80" t="s">
        <v>1255</v>
      </c>
      <c r="E31" s="80" t="s">
        <v>525</v>
      </c>
      <c r="F31" s="82" t="s">
        <v>1018</v>
      </c>
      <c r="G31" s="82" t="s">
        <v>129</v>
      </c>
      <c r="H31" s="83">
        <v>140</v>
      </c>
      <c r="I31" s="88" t="s">
        <v>516</v>
      </c>
      <c r="J31" s="85">
        <v>44299</v>
      </c>
      <c r="K31" s="86" t="s">
        <v>530</v>
      </c>
      <c r="L31" s="285">
        <v>44421</v>
      </c>
      <c r="M31" s="260"/>
      <c r="N31" s="260"/>
    </row>
    <row r="32" spans="1:14" ht="41.4" x14ac:dyDescent="0.3">
      <c r="A32" s="78">
        <v>28</v>
      </c>
      <c r="B32" s="79" t="s">
        <v>527</v>
      </c>
      <c r="C32" s="218" t="s">
        <v>995</v>
      </c>
      <c r="D32" s="80" t="s">
        <v>1256</v>
      </c>
      <c r="E32" s="80" t="s">
        <v>523</v>
      </c>
      <c r="F32" s="82" t="s">
        <v>683</v>
      </c>
      <c r="G32" s="82" t="s">
        <v>1019</v>
      </c>
      <c r="H32" s="83">
        <v>15</v>
      </c>
      <c r="I32" s="88" t="s">
        <v>516</v>
      </c>
      <c r="J32" s="85">
        <v>44307</v>
      </c>
      <c r="K32" s="86" t="s">
        <v>532</v>
      </c>
      <c r="L32" s="285">
        <v>44429</v>
      </c>
      <c r="M32" s="260"/>
      <c r="N32" s="260"/>
    </row>
    <row r="33" spans="1:14" ht="27.6" x14ac:dyDescent="0.3">
      <c r="A33" s="78">
        <v>29</v>
      </c>
      <c r="B33" s="79" t="s">
        <v>512</v>
      </c>
      <c r="C33" s="218"/>
      <c r="D33" s="80" t="s">
        <v>1257</v>
      </c>
      <c r="E33" s="80" t="s">
        <v>523</v>
      </c>
      <c r="F33" s="82" t="s">
        <v>1020</v>
      </c>
      <c r="G33" s="82" t="s">
        <v>1021</v>
      </c>
      <c r="H33" s="83">
        <v>50</v>
      </c>
      <c r="I33" s="88" t="s">
        <v>518</v>
      </c>
      <c r="J33" s="85">
        <v>44314</v>
      </c>
      <c r="K33" s="86" t="s">
        <v>532</v>
      </c>
      <c r="L33" s="285"/>
      <c r="M33" s="260" t="s">
        <v>520</v>
      </c>
      <c r="N33" s="260" t="s">
        <v>520</v>
      </c>
    </row>
    <row r="34" spans="1:14" x14ac:dyDescent="0.3">
      <c r="A34" s="78">
        <v>30</v>
      </c>
      <c r="B34" s="79" t="s">
        <v>512</v>
      </c>
      <c r="C34" s="218"/>
      <c r="D34" s="80" t="s">
        <v>1258</v>
      </c>
      <c r="E34" s="80" t="s">
        <v>523</v>
      </c>
      <c r="F34" s="82" t="s">
        <v>683</v>
      </c>
      <c r="G34" s="82" t="s">
        <v>1022</v>
      </c>
      <c r="H34" s="83">
        <v>10</v>
      </c>
      <c r="I34" s="236" t="s">
        <v>518</v>
      </c>
      <c r="J34" s="85">
        <v>44293</v>
      </c>
      <c r="K34" s="86" t="s">
        <v>532</v>
      </c>
      <c r="L34" s="285"/>
      <c r="M34" s="260" t="s">
        <v>520</v>
      </c>
      <c r="N34" s="260" t="s">
        <v>520</v>
      </c>
    </row>
    <row r="35" spans="1:14" ht="27.6" x14ac:dyDescent="0.3">
      <c r="A35" s="78">
        <v>31</v>
      </c>
      <c r="B35" s="79" t="s">
        <v>512</v>
      </c>
      <c r="C35" s="218"/>
      <c r="D35" s="80" t="s">
        <v>1259</v>
      </c>
      <c r="E35" s="80" t="s">
        <v>525</v>
      </c>
      <c r="F35" s="82" t="s">
        <v>1023</v>
      </c>
      <c r="G35" s="82" t="s">
        <v>1024</v>
      </c>
      <c r="H35" s="83">
        <v>150</v>
      </c>
      <c r="I35" s="88" t="s">
        <v>518</v>
      </c>
      <c r="J35" s="85">
        <v>44313</v>
      </c>
      <c r="K35" s="86" t="s">
        <v>531</v>
      </c>
      <c r="L35" s="285">
        <v>44435</v>
      </c>
      <c r="M35" s="260" t="s">
        <v>520</v>
      </c>
      <c r="N35" s="260" t="s">
        <v>520</v>
      </c>
    </row>
    <row r="36" spans="1:14" ht="27.6" x14ac:dyDescent="0.3">
      <c r="A36" s="78">
        <v>32</v>
      </c>
      <c r="B36" s="79" t="s">
        <v>512</v>
      </c>
      <c r="C36" s="218"/>
      <c r="D36" s="80" t="s">
        <v>1260</v>
      </c>
      <c r="E36" s="80" t="s">
        <v>523</v>
      </c>
      <c r="F36" s="82" t="s">
        <v>1025</v>
      </c>
      <c r="G36" s="82" t="s">
        <v>1026</v>
      </c>
      <c r="H36" s="83">
        <v>15</v>
      </c>
      <c r="I36" s="88" t="s">
        <v>518</v>
      </c>
      <c r="J36" s="85">
        <v>44294</v>
      </c>
      <c r="K36" s="86" t="s">
        <v>532</v>
      </c>
      <c r="L36" s="285"/>
      <c r="M36" s="260" t="s">
        <v>520</v>
      </c>
      <c r="N36" s="260" t="s">
        <v>520</v>
      </c>
    </row>
    <row r="37" spans="1:14" ht="41.4" x14ac:dyDescent="0.3">
      <c r="A37" s="78">
        <v>33</v>
      </c>
      <c r="B37" s="79" t="s">
        <v>512</v>
      </c>
      <c r="C37" s="218"/>
      <c r="D37" s="80" t="s">
        <v>1261</v>
      </c>
      <c r="E37" s="80" t="s">
        <v>523</v>
      </c>
      <c r="F37" s="82" t="s">
        <v>683</v>
      </c>
      <c r="G37" s="82" t="s">
        <v>1027</v>
      </c>
      <c r="H37" s="83">
        <v>15</v>
      </c>
      <c r="I37" s="88" t="s">
        <v>518</v>
      </c>
      <c r="J37" s="85">
        <v>44291</v>
      </c>
      <c r="K37" s="86" t="s">
        <v>532</v>
      </c>
      <c r="L37" s="285"/>
      <c r="M37" s="260" t="s">
        <v>520</v>
      </c>
      <c r="N37" s="260" t="s">
        <v>520</v>
      </c>
    </row>
    <row r="38" spans="1:14" ht="27.6" x14ac:dyDescent="0.3">
      <c r="A38" s="78">
        <v>34</v>
      </c>
      <c r="B38" s="79" t="s">
        <v>512</v>
      </c>
      <c r="C38" s="218"/>
      <c r="D38" s="80" t="s">
        <v>1262</v>
      </c>
      <c r="E38" s="80" t="s">
        <v>524</v>
      </c>
      <c r="F38" s="82" t="s">
        <v>1028</v>
      </c>
      <c r="G38" s="82" t="s">
        <v>1029</v>
      </c>
      <c r="H38" s="83">
        <v>40</v>
      </c>
      <c r="I38" s="88" t="s">
        <v>518</v>
      </c>
      <c r="J38" s="85">
        <v>44329</v>
      </c>
      <c r="K38" s="86" t="s">
        <v>532</v>
      </c>
      <c r="L38" s="285">
        <v>44452</v>
      </c>
      <c r="M38" s="260" t="s">
        <v>520</v>
      </c>
      <c r="N38" s="260" t="s">
        <v>520</v>
      </c>
    </row>
    <row r="39" spans="1:14" ht="27.6" x14ac:dyDescent="0.3">
      <c r="A39" s="78">
        <v>35</v>
      </c>
      <c r="B39" s="79" t="s">
        <v>527</v>
      </c>
      <c r="C39" s="218" t="s">
        <v>995</v>
      </c>
      <c r="D39" s="80" t="s">
        <v>1263</v>
      </c>
      <c r="E39" s="80" t="s">
        <v>523</v>
      </c>
      <c r="F39" s="82" t="s">
        <v>1030</v>
      </c>
      <c r="G39" s="82" t="s">
        <v>1031</v>
      </c>
      <c r="H39" s="83">
        <v>400</v>
      </c>
      <c r="I39" s="234" t="s">
        <v>516</v>
      </c>
      <c r="J39" s="85" t="s">
        <v>1076</v>
      </c>
      <c r="K39" s="86" t="s">
        <v>530</v>
      </c>
      <c r="L39" s="285">
        <v>44487</v>
      </c>
      <c r="M39" s="260"/>
      <c r="N39" s="260"/>
    </row>
    <row r="40" spans="1:14" ht="27.6" x14ac:dyDescent="0.3">
      <c r="A40" s="78">
        <v>36</v>
      </c>
      <c r="B40" s="79" t="s">
        <v>512</v>
      </c>
      <c r="C40" s="218"/>
      <c r="D40" s="80" t="s">
        <v>1264</v>
      </c>
      <c r="E40" s="80" t="s">
        <v>523</v>
      </c>
      <c r="F40" s="82" t="s">
        <v>979</v>
      </c>
      <c r="G40" s="82" t="s">
        <v>1032</v>
      </c>
      <c r="H40" s="83">
        <v>15</v>
      </c>
      <c r="I40" s="88" t="s">
        <v>518</v>
      </c>
      <c r="J40" s="85">
        <v>44307</v>
      </c>
      <c r="K40" s="86" t="s">
        <v>532</v>
      </c>
      <c r="L40" s="285"/>
      <c r="M40" s="260" t="s">
        <v>520</v>
      </c>
      <c r="N40" s="260" t="s">
        <v>520</v>
      </c>
    </row>
    <row r="41" spans="1:14" s="66" customFormat="1" ht="27.6" x14ac:dyDescent="0.3">
      <c r="A41" s="138">
        <v>37</v>
      </c>
      <c r="B41" s="139" t="s">
        <v>515</v>
      </c>
      <c r="C41" s="220"/>
      <c r="D41" s="94" t="s">
        <v>1265</v>
      </c>
      <c r="E41" s="94" t="s">
        <v>523</v>
      </c>
      <c r="F41" s="141" t="s">
        <v>1033</v>
      </c>
      <c r="G41" s="141" t="s">
        <v>1034</v>
      </c>
      <c r="H41" s="142">
        <v>5</v>
      </c>
      <c r="I41" s="144"/>
      <c r="J41" s="145"/>
      <c r="K41" s="146"/>
      <c r="L41" s="286"/>
      <c r="M41" s="261"/>
      <c r="N41" s="261"/>
    </row>
    <row r="42" spans="1:14" ht="27.6" x14ac:dyDescent="0.3">
      <c r="A42" s="268">
        <v>38</v>
      </c>
      <c r="B42" s="79" t="s">
        <v>512</v>
      </c>
      <c r="C42" s="218"/>
      <c r="D42" s="80" t="s">
        <v>1266</v>
      </c>
      <c r="E42" s="80" t="s">
        <v>524</v>
      </c>
      <c r="F42" s="82" t="s">
        <v>1035</v>
      </c>
      <c r="G42" s="82" t="s">
        <v>1036</v>
      </c>
      <c r="H42" s="83">
        <v>50</v>
      </c>
      <c r="I42" s="88" t="s">
        <v>518</v>
      </c>
      <c r="J42" s="85">
        <v>44378</v>
      </c>
      <c r="K42" s="86" t="s">
        <v>532</v>
      </c>
      <c r="L42" s="285"/>
      <c r="M42" s="260" t="s">
        <v>520</v>
      </c>
      <c r="N42" s="260" t="s">
        <v>520</v>
      </c>
    </row>
    <row r="43" spans="1:14" ht="41.4" x14ac:dyDescent="0.3">
      <c r="A43" s="78">
        <v>39</v>
      </c>
      <c r="B43" s="79" t="s">
        <v>512</v>
      </c>
      <c r="C43" s="218"/>
      <c r="D43" s="80" t="s">
        <v>1267</v>
      </c>
      <c r="E43" s="80" t="s">
        <v>523</v>
      </c>
      <c r="F43" s="82" t="s">
        <v>1037</v>
      </c>
      <c r="G43" s="82" t="s">
        <v>1038</v>
      </c>
      <c r="H43" s="83">
        <v>15</v>
      </c>
      <c r="I43" s="88" t="s">
        <v>518</v>
      </c>
      <c r="J43" s="85">
        <v>44307</v>
      </c>
      <c r="K43" s="86" t="s">
        <v>532</v>
      </c>
      <c r="L43" s="285"/>
      <c r="M43" s="260" t="s">
        <v>520</v>
      </c>
      <c r="N43" s="260" t="s">
        <v>520</v>
      </c>
    </row>
    <row r="44" spans="1:14" ht="27.6" x14ac:dyDescent="0.3">
      <c r="A44" s="78">
        <v>40</v>
      </c>
      <c r="B44" s="79" t="s">
        <v>512</v>
      </c>
      <c r="C44" s="218"/>
      <c r="D44" s="80" t="s">
        <v>1268</v>
      </c>
      <c r="E44" s="80" t="s">
        <v>523</v>
      </c>
      <c r="F44" s="82" t="s">
        <v>1039</v>
      </c>
      <c r="G44" s="82" t="s">
        <v>1040</v>
      </c>
      <c r="H44" s="83">
        <v>15</v>
      </c>
      <c r="I44" s="88" t="s">
        <v>518</v>
      </c>
      <c r="J44" s="85">
        <v>44459</v>
      </c>
      <c r="K44" s="86" t="s">
        <v>532</v>
      </c>
      <c r="L44" s="285">
        <v>44459</v>
      </c>
      <c r="M44" s="260" t="s">
        <v>520</v>
      </c>
      <c r="N44" s="260" t="s">
        <v>520</v>
      </c>
    </row>
    <row r="45" spans="1:14" x14ac:dyDescent="0.3">
      <c r="A45" s="78">
        <v>41</v>
      </c>
      <c r="B45" s="79" t="s">
        <v>512</v>
      </c>
      <c r="C45" s="218"/>
      <c r="D45" s="80" t="s">
        <v>1269</v>
      </c>
      <c r="E45" s="80" t="s">
        <v>523</v>
      </c>
      <c r="F45" s="82" t="s">
        <v>1041</v>
      </c>
      <c r="G45" s="82" t="s">
        <v>1144</v>
      </c>
      <c r="H45" s="83">
        <v>15</v>
      </c>
      <c r="I45" s="88" t="s">
        <v>518</v>
      </c>
      <c r="J45" s="85">
        <v>44330</v>
      </c>
      <c r="K45" s="86" t="s">
        <v>532</v>
      </c>
      <c r="L45" s="285">
        <v>44453</v>
      </c>
      <c r="M45" s="260" t="s">
        <v>520</v>
      </c>
      <c r="N45" s="260" t="s">
        <v>520</v>
      </c>
    </row>
    <row r="46" spans="1:14" s="66" customFormat="1" x14ac:dyDescent="0.3">
      <c r="A46" s="138">
        <v>42</v>
      </c>
      <c r="B46" s="139" t="s">
        <v>515</v>
      </c>
      <c r="C46" s="220"/>
      <c r="D46" s="94" t="s">
        <v>1270</v>
      </c>
      <c r="E46" s="94" t="s">
        <v>523</v>
      </c>
      <c r="F46" s="141" t="s">
        <v>1042</v>
      </c>
      <c r="G46" s="141" t="s">
        <v>1043</v>
      </c>
      <c r="H46" s="142">
        <v>10</v>
      </c>
      <c r="I46" s="144"/>
      <c r="J46" s="145"/>
      <c r="K46" s="146"/>
      <c r="L46" s="286"/>
      <c r="M46" s="261"/>
      <c r="N46" s="261"/>
    </row>
    <row r="47" spans="1:14" ht="41.4" x14ac:dyDescent="0.3">
      <c r="A47" s="78">
        <v>43</v>
      </c>
      <c r="B47" s="79" t="s">
        <v>512</v>
      </c>
      <c r="C47" s="218"/>
      <c r="D47" s="80" t="s">
        <v>1271</v>
      </c>
      <c r="E47" s="80" t="s">
        <v>523</v>
      </c>
      <c r="F47" s="82" t="s">
        <v>683</v>
      </c>
      <c r="G47" s="82" t="s">
        <v>1044</v>
      </c>
      <c r="H47" s="83">
        <v>15</v>
      </c>
      <c r="I47" s="88" t="s">
        <v>518</v>
      </c>
      <c r="J47" s="85">
        <v>44329</v>
      </c>
      <c r="K47" s="86" t="s">
        <v>532</v>
      </c>
      <c r="L47" s="285"/>
      <c r="M47" s="260" t="s">
        <v>520</v>
      </c>
      <c r="N47" s="260" t="s">
        <v>520</v>
      </c>
    </row>
    <row r="48" spans="1:14" ht="27.6" x14ac:dyDescent="0.3">
      <c r="A48" s="78">
        <v>44</v>
      </c>
      <c r="B48" s="79" t="s">
        <v>512</v>
      </c>
      <c r="C48" s="218"/>
      <c r="D48" s="80" t="s">
        <v>1272</v>
      </c>
      <c r="E48" s="80" t="s">
        <v>523</v>
      </c>
      <c r="F48" s="82" t="s">
        <v>537</v>
      </c>
      <c r="G48" s="82" t="s">
        <v>1045</v>
      </c>
      <c r="H48" s="83">
        <v>5</v>
      </c>
      <c r="I48" s="88" t="s">
        <v>518</v>
      </c>
      <c r="J48" s="85">
        <v>44347</v>
      </c>
      <c r="K48" s="86" t="s">
        <v>532</v>
      </c>
      <c r="L48" s="285"/>
      <c r="M48" s="260" t="s">
        <v>520</v>
      </c>
      <c r="N48" s="260" t="s">
        <v>520</v>
      </c>
    </row>
    <row r="49" spans="1:56" ht="41.4" x14ac:dyDescent="0.3">
      <c r="A49" s="78">
        <v>45</v>
      </c>
      <c r="B49" s="79" t="s">
        <v>527</v>
      </c>
      <c r="C49" s="218" t="s">
        <v>995</v>
      </c>
      <c r="D49" s="80" t="s">
        <v>1273</v>
      </c>
      <c r="E49" s="80" t="s">
        <v>523</v>
      </c>
      <c r="F49" s="82" t="s">
        <v>683</v>
      </c>
      <c r="G49" s="82" t="s">
        <v>1046</v>
      </c>
      <c r="H49" s="83">
        <v>10</v>
      </c>
      <c r="I49" s="88" t="s">
        <v>516</v>
      </c>
      <c r="J49" s="85">
        <v>44334</v>
      </c>
      <c r="K49" s="86" t="s">
        <v>532</v>
      </c>
      <c r="L49" s="285">
        <v>44457</v>
      </c>
      <c r="M49" s="260"/>
      <c r="N49" s="260"/>
    </row>
    <row r="50" spans="1:56" ht="45" customHeight="1" x14ac:dyDescent="0.3">
      <c r="A50" s="78">
        <v>46</v>
      </c>
      <c r="B50" s="79" t="s">
        <v>511</v>
      </c>
      <c r="C50" s="218" t="s">
        <v>994</v>
      </c>
      <c r="D50" s="80" t="s">
        <v>1274</v>
      </c>
      <c r="E50" s="80" t="s">
        <v>523</v>
      </c>
      <c r="F50" s="82" t="s">
        <v>820</v>
      </c>
      <c r="G50" s="82" t="s">
        <v>1047</v>
      </c>
      <c r="H50" s="83">
        <v>15</v>
      </c>
      <c r="I50" s="88"/>
      <c r="J50" s="85"/>
      <c r="K50" s="86"/>
      <c r="L50" s="285"/>
      <c r="M50" s="260"/>
      <c r="N50" s="260"/>
    </row>
    <row r="51" spans="1:56" x14ac:dyDescent="0.3">
      <c r="A51" s="78">
        <v>47</v>
      </c>
      <c r="B51" s="79" t="s">
        <v>512</v>
      </c>
      <c r="C51" s="218"/>
      <c r="D51" s="80" t="s">
        <v>1275</v>
      </c>
      <c r="E51" s="80" t="s">
        <v>524</v>
      </c>
      <c r="F51" s="82" t="s">
        <v>247</v>
      </c>
      <c r="G51" s="82" t="s">
        <v>1048</v>
      </c>
      <c r="H51" s="83">
        <v>15</v>
      </c>
      <c r="I51" s="88" t="s">
        <v>518</v>
      </c>
      <c r="J51" s="85">
        <v>44335</v>
      </c>
      <c r="K51" s="86" t="s">
        <v>532</v>
      </c>
      <c r="L51" s="285">
        <v>44454</v>
      </c>
      <c r="M51" s="260" t="s">
        <v>520</v>
      </c>
      <c r="N51" s="260" t="s">
        <v>520</v>
      </c>
    </row>
    <row r="52" spans="1:56" ht="27.6" x14ac:dyDescent="0.3">
      <c r="A52" s="222">
        <v>48</v>
      </c>
      <c r="B52" s="223" t="s">
        <v>511</v>
      </c>
      <c r="C52" s="224" t="s">
        <v>994</v>
      </c>
      <c r="D52" s="287">
        <v>48</v>
      </c>
      <c r="E52" s="226" t="s">
        <v>524</v>
      </c>
      <c r="F52" s="225" t="s">
        <v>1049</v>
      </c>
      <c r="G52" s="225" t="s">
        <v>1050</v>
      </c>
      <c r="H52" s="227">
        <v>220</v>
      </c>
      <c r="M52" s="269"/>
      <c r="N52" s="270"/>
    </row>
    <row r="53" spans="1:56" x14ac:dyDescent="0.3">
      <c r="A53" s="78">
        <v>49</v>
      </c>
      <c r="B53" s="79" t="s">
        <v>512</v>
      </c>
      <c r="C53" s="218"/>
      <c r="D53" s="80">
        <v>49</v>
      </c>
      <c r="E53" s="80" t="s">
        <v>523</v>
      </c>
      <c r="F53" s="82" t="s">
        <v>683</v>
      </c>
      <c r="G53" s="82" t="s">
        <v>1051</v>
      </c>
      <c r="H53" s="83">
        <v>10</v>
      </c>
      <c r="I53" s="88" t="s">
        <v>518</v>
      </c>
      <c r="J53" s="85">
        <v>44334</v>
      </c>
      <c r="K53" s="86" t="s">
        <v>532</v>
      </c>
      <c r="L53" s="285"/>
      <c r="M53" s="260" t="s">
        <v>520</v>
      </c>
      <c r="N53" s="260" t="s">
        <v>520</v>
      </c>
    </row>
    <row r="54" spans="1:56" ht="27.6" x14ac:dyDescent="0.3">
      <c r="A54" s="78">
        <v>50</v>
      </c>
      <c r="B54" s="79" t="s">
        <v>527</v>
      </c>
      <c r="C54" s="218" t="s">
        <v>995</v>
      </c>
      <c r="D54" s="80" t="s">
        <v>1276</v>
      </c>
      <c r="E54" s="80" t="s">
        <v>523</v>
      </c>
      <c r="F54" s="82" t="s">
        <v>683</v>
      </c>
      <c r="G54" s="82" t="s">
        <v>1052</v>
      </c>
      <c r="H54" s="83">
        <v>15</v>
      </c>
      <c r="I54" s="88" t="s">
        <v>516</v>
      </c>
      <c r="J54" s="85">
        <v>44333</v>
      </c>
      <c r="K54" s="86" t="s">
        <v>532</v>
      </c>
      <c r="L54" s="285">
        <v>44456</v>
      </c>
      <c r="M54" s="260"/>
      <c r="N54" s="260"/>
    </row>
    <row r="55" spans="1:56" ht="27.6" x14ac:dyDescent="0.3">
      <c r="A55" s="78">
        <v>51</v>
      </c>
      <c r="B55" s="79" t="s">
        <v>512</v>
      </c>
      <c r="C55" s="218"/>
      <c r="D55" s="80" t="s">
        <v>1277</v>
      </c>
      <c r="E55" s="80" t="s">
        <v>525</v>
      </c>
      <c r="F55" s="82" t="s">
        <v>1053</v>
      </c>
      <c r="G55" s="82" t="s">
        <v>1054</v>
      </c>
      <c r="H55" s="83">
        <v>8.9999999999999993E-3</v>
      </c>
      <c r="I55" s="88" t="s">
        <v>518</v>
      </c>
      <c r="J55" s="85">
        <v>44334</v>
      </c>
      <c r="K55" s="86" t="s">
        <v>532</v>
      </c>
      <c r="L55" s="285"/>
      <c r="M55" s="260" t="s">
        <v>520</v>
      </c>
      <c r="N55" s="260" t="s">
        <v>520</v>
      </c>
    </row>
    <row r="56" spans="1:56" ht="27.6" x14ac:dyDescent="0.3">
      <c r="A56" s="78">
        <v>52</v>
      </c>
      <c r="B56" s="79" t="s">
        <v>512</v>
      </c>
      <c r="C56" s="218"/>
      <c r="D56" s="80">
        <v>52</v>
      </c>
      <c r="E56" s="80" t="s">
        <v>523</v>
      </c>
      <c r="F56" s="82" t="s">
        <v>537</v>
      </c>
      <c r="G56" s="82" t="s">
        <v>1055</v>
      </c>
      <c r="H56" s="83">
        <v>5</v>
      </c>
      <c r="I56" s="88" t="s">
        <v>518</v>
      </c>
      <c r="J56" s="85">
        <v>44347</v>
      </c>
      <c r="K56" s="86" t="s">
        <v>532</v>
      </c>
      <c r="L56" s="285" t="s">
        <v>1278</v>
      </c>
      <c r="M56" s="260" t="s">
        <v>520</v>
      </c>
      <c r="N56" s="260" t="s">
        <v>520</v>
      </c>
    </row>
    <row r="57" spans="1:56" x14ac:dyDescent="0.3">
      <c r="A57" s="228">
        <v>53</v>
      </c>
      <c r="B57" s="231" t="s">
        <v>512</v>
      </c>
      <c r="C57" s="229"/>
      <c r="D57" s="79">
        <v>53</v>
      </c>
      <c r="E57" s="231" t="s">
        <v>523</v>
      </c>
      <c r="F57" s="82" t="s">
        <v>683</v>
      </c>
      <c r="G57" s="230" t="s">
        <v>1056</v>
      </c>
      <c r="H57" s="232">
        <v>15</v>
      </c>
      <c r="I57" s="88" t="s">
        <v>518</v>
      </c>
      <c r="J57" s="85">
        <v>44330</v>
      </c>
      <c r="K57" s="86" t="s">
        <v>532</v>
      </c>
      <c r="L57" s="285"/>
      <c r="M57" s="260" t="s">
        <v>520</v>
      </c>
      <c r="N57" s="260" t="s">
        <v>520</v>
      </c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  <c r="AQ57" s="233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</row>
    <row r="58" spans="1:56" ht="27.6" x14ac:dyDescent="0.3">
      <c r="A58" s="268">
        <v>54</v>
      </c>
      <c r="B58" s="231" t="s">
        <v>512</v>
      </c>
      <c r="C58" s="218"/>
      <c r="D58" s="79" t="s">
        <v>1279</v>
      </c>
      <c r="E58" s="231" t="s">
        <v>525</v>
      </c>
      <c r="F58" s="230" t="s">
        <v>174</v>
      </c>
      <c r="G58" s="230" t="s">
        <v>1109</v>
      </c>
      <c r="H58" s="232">
        <v>140</v>
      </c>
      <c r="I58" s="88" t="s">
        <v>516</v>
      </c>
      <c r="J58" s="85">
        <v>44334</v>
      </c>
      <c r="K58" s="86" t="s">
        <v>586</v>
      </c>
      <c r="L58" s="285"/>
      <c r="M58" s="86" t="s">
        <v>520</v>
      </c>
      <c r="N58" s="271" t="s">
        <v>520</v>
      </c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</row>
    <row r="59" spans="1:56" ht="27.6" x14ac:dyDescent="0.3">
      <c r="A59" s="78">
        <v>55</v>
      </c>
      <c r="B59" s="231" t="s">
        <v>515</v>
      </c>
      <c r="C59" s="218"/>
      <c r="D59" s="231">
        <v>54</v>
      </c>
      <c r="E59" s="231" t="s">
        <v>523</v>
      </c>
      <c r="F59" s="230" t="s">
        <v>537</v>
      </c>
      <c r="G59" s="230" t="s">
        <v>1057</v>
      </c>
      <c r="H59" s="232">
        <v>15</v>
      </c>
      <c r="I59" s="272"/>
      <c r="J59" s="272"/>
      <c r="K59" s="272"/>
      <c r="L59" s="272"/>
      <c r="M59" s="273"/>
      <c r="N59" s="274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</row>
    <row r="60" spans="1:56" ht="27.6" x14ac:dyDescent="0.3">
      <c r="A60" s="228">
        <v>56</v>
      </c>
      <c r="B60" s="231" t="s">
        <v>511</v>
      </c>
      <c r="C60" s="229" t="s">
        <v>994</v>
      </c>
      <c r="D60" s="231">
        <v>55</v>
      </c>
      <c r="E60" s="231" t="s">
        <v>523</v>
      </c>
      <c r="F60" s="230" t="s">
        <v>695</v>
      </c>
      <c r="G60" s="230" t="s">
        <v>1058</v>
      </c>
      <c r="H60" s="232">
        <v>45</v>
      </c>
      <c r="I60" s="230" t="s">
        <v>1077</v>
      </c>
      <c r="J60" s="272"/>
      <c r="K60" s="229"/>
      <c r="L60" s="229"/>
      <c r="M60" s="273"/>
      <c r="N60" s="274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33"/>
      <c r="AX60" s="233"/>
      <c r="AY60" s="233"/>
      <c r="AZ60" s="233"/>
      <c r="BA60" s="233"/>
      <c r="BB60" s="233"/>
      <c r="BC60" s="233"/>
      <c r="BD60" s="233"/>
    </row>
    <row r="61" spans="1:56" ht="41.4" x14ac:dyDescent="0.3">
      <c r="A61" s="268">
        <v>57</v>
      </c>
      <c r="B61" s="79" t="s">
        <v>511</v>
      </c>
      <c r="C61" s="218" t="s">
        <v>995</v>
      </c>
      <c r="D61" s="80">
        <v>56</v>
      </c>
      <c r="E61" s="80" t="s">
        <v>523</v>
      </c>
      <c r="F61" s="82" t="s">
        <v>683</v>
      </c>
      <c r="G61" s="82" t="s">
        <v>1059</v>
      </c>
      <c r="H61" s="83">
        <v>15</v>
      </c>
      <c r="I61" s="88" t="s">
        <v>516</v>
      </c>
      <c r="J61" s="85">
        <v>44336</v>
      </c>
      <c r="K61" s="86" t="s">
        <v>532</v>
      </c>
      <c r="L61" s="285">
        <v>44459</v>
      </c>
      <c r="M61" s="260"/>
      <c r="N61" s="260"/>
    </row>
    <row r="62" spans="1:56" s="66" customFormat="1" ht="41.4" x14ac:dyDescent="0.3">
      <c r="A62" s="78">
        <v>58</v>
      </c>
      <c r="B62" s="139" t="s">
        <v>213</v>
      </c>
      <c r="C62" s="237"/>
      <c r="D62" s="139">
        <v>57</v>
      </c>
      <c r="E62" s="139" t="s">
        <v>523</v>
      </c>
      <c r="F62" s="238" t="s">
        <v>683</v>
      </c>
      <c r="G62" s="238" t="s">
        <v>1060</v>
      </c>
      <c r="H62" s="239">
        <v>15</v>
      </c>
      <c r="I62" s="144"/>
      <c r="J62" s="275"/>
      <c r="K62" s="275"/>
      <c r="L62" s="275"/>
      <c r="M62" s="276"/>
      <c r="N62" s="277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</row>
    <row r="63" spans="1:56" ht="27.6" x14ac:dyDescent="0.3">
      <c r="A63" s="228">
        <v>59</v>
      </c>
      <c r="B63" s="231" t="s">
        <v>527</v>
      </c>
      <c r="C63" s="218" t="s">
        <v>995</v>
      </c>
      <c r="D63" s="231">
        <v>58</v>
      </c>
      <c r="E63" s="231" t="s">
        <v>524</v>
      </c>
      <c r="F63" s="230" t="s">
        <v>1061</v>
      </c>
      <c r="G63" s="230" t="s">
        <v>1062</v>
      </c>
      <c r="H63" s="232">
        <v>148.1</v>
      </c>
      <c r="I63" s="88" t="s">
        <v>937</v>
      </c>
      <c r="J63" s="85">
        <v>44316</v>
      </c>
      <c r="K63" s="86"/>
      <c r="L63" s="285">
        <v>44438</v>
      </c>
      <c r="M63" s="273"/>
      <c r="N63" s="274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</row>
    <row r="64" spans="1:56" ht="27.6" x14ac:dyDescent="0.3">
      <c r="A64" s="78">
        <v>60</v>
      </c>
      <c r="B64" s="231" t="s">
        <v>512</v>
      </c>
      <c r="C64" s="229"/>
      <c r="D64" s="231" t="s">
        <v>1280</v>
      </c>
      <c r="E64" s="231" t="s">
        <v>523</v>
      </c>
      <c r="F64" s="230" t="s">
        <v>683</v>
      </c>
      <c r="G64" s="230" t="s">
        <v>1065</v>
      </c>
      <c r="H64" s="232">
        <v>15</v>
      </c>
      <c r="I64" s="88" t="s">
        <v>518</v>
      </c>
      <c r="J64" s="85">
        <v>44347</v>
      </c>
      <c r="K64" s="86" t="s">
        <v>532</v>
      </c>
      <c r="L64" s="285"/>
      <c r="M64" s="260" t="s">
        <v>520</v>
      </c>
      <c r="N64" s="260" t="s">
        <v>520</v>
      </c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</row>
    <row r="65" spans="1:56" ht="27.6" x14ac:dyDescent="0.3">
      <c r="A65" s="78">
        <v>61</v>
      </c>
      <c r="B65" s="231" t="s">
        <v>511</v>
      </c>
      <c r="C65" s="229" t="s">
        <v>994</v>
      </c>
      <c r="D65" s="231">
        <v>59</v>
      </c>
      <c r="E65" s="231" t="s">
        <v>524</v>
      </c>
      <c r="F65" s="230" t="s">
        <v>1066</v>
      </c>
      <c r="G65" s="230" t="s">
        <v>1067</v>
      </c>
      <c r="H65" s="232">
        <v>6</v>
      </c>
      <c r="I65" s="88"/>
      <c r="J65" s="85"/>
      <c r="K65" s="86"/>
      <c r="L65" s="285"/>
      <c r="M65" s="273"/>
      <c r="N65" s="274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</row>
    <row r="66" spans="1:56" ht="27.6" x14ac:dyDescent="0.3">
      <c r="A66" s="228">
        <v>62</v>
      </c>
      <c r="B66" s="231" t="s">
        <v>512</v>
      </c>
      <c r="C66" s="218"/>
      <c r="D66" s="231" t="s">
        <v>1281</v>
      </c>
      <c r="E66" s="231" t="s">
        <v>802</v>
      </c>
      <c r="F66" s="230" t="s">
        <v>1145</v>
      </c>
      <c r="G66" s="230" t="s">
        <v>1078</v>
      </c>
      <c r="H66" s="232">
        <v>45</v>
      </c>
      <c r="I66" s="88" t="s">
        <v>518</v>
      </c>
      <c r="J66" s="85">
        <v>44382</v>
      </c>
      <c r="K66" s="86" t="s">
        <v>532</v>
      </c>
      <c r="L66" s="285"/>
      <c r="M66" s="273" t="s">
        <v>520</v>
      </c>
      <c r="N66" s="274" t="s">
        <v>520</v>
      </c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</row>
    <row r="67" spans="1:56" ht="27.6" x14ac:dyDescent="0.3">
      <c r="A67" s="78">
        <v>63</v>
      </c>
      <c r="B67" s="231" t="s">
        <v>527</v>
      </c>
      <c r="C67" s="218" t="s">
        <v>995</v>
      </c>
      <c r="D67" s="231">
        <v>60</v>
      </c>
      <c r="E67" s="231" t="s">
        <v>524</v>
      </c>
      <c r="F67" s="230" t="s">
        <v>1066</v>
      </c>
      <c r="G67" s="230" t="s">
        <v>1067</v>
      </c>
      <c r="H67" s="232">
        <v>10</v>
      </c>
      <c r="I67" s="88" t="s">
        <v>516</v>
      </c>
      <c r="J67" s="85">
        <v>44347</v>
      </c>
      <c r="K67" s="86" t="s">
        <v>532</v>
      </c>
      <c r="L67" s="285" t="s">
        <v>1278</v>
      </c>
      <c r="M67" s="273"/>
      <c r="N67" s="274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</row>
    <row r="68" spans="1:56" s="66" customFormat="1" x14ac:dyDescent="0.3">
      <c r="A68" s="138">
        <v>64</v>
      </c>
      <c r="B68" s="139" t="s">
        <v>515</v>
      </c>
      <c r="C68" s="237"/>
      <c r="D68" s="139" t="s">
        <v>1282</v>
      </c>
      <c r="E68" s="139" t="s">
        <v>524</v>
      </c>
      <c r="F68" s="238" t="s">
        <v>537</v>
      </c>
      <c r="G68" s="238" t="s">
        <v>1069</v>
      </c>
      <c r="H68" s="239">
        <v>15</v>
      </c>
      <c r="I68" s="144"/>
      <c r="J68" s="145"/>
      <c r="K68" s="146"/>
      <c r="L68" s="286"/>
      <c r="M68" s="276"/>
      <c r="N68" s="277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</row>
    <row r="69" spans="1:56" ht="27.6" x14ac:dyDescent="0.3">
      <c r="A69" s="228">
        <v>65</v>
      </c>
      <c r="B69" s="231" t="s">
        <v>511</v>
      </c>
      <c r="C69" s="229" t="s">
        <v>1068</v>
      </c>
      <c r="D69" s="231" t="s">
        <v>1283</v>
      </c>
      <c r="E69" s="231" t="s">
        <v>523</v>
      </c>
      <c r="F69" s="230" t="s">
        <v>683</v>
      </c>
      <c r="G69" s="230" t="s">
        <v>1070</v>
      </c>
      <c r="H69" s="232">
        <v>15</v>
      </c>
      <c r="I69" s="88"/>
      <c r="J69" s="85"/>
      <c r="K69" s="86"/>
      <c r="L69" s="285"/>
      <c r="M69" s="273"/>
      <c r="N69" s="274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</row>
    <row r="70" spans="1:56" x14ac:dyDescent="0.3">
      <c r="A70" s="78">
        <v>66</v>
      </c>
      <c r="B70" s="79" t="s">
        <v>512</v>
      </c>
      <c r="C70" s="218"/>
      <c r="D70" s="80" t="s">
        <v>1284</v>
      </c>
      <c r="E70" s="80" t="s">
        <v>525</v>
      </c>
      <c r="F70" s="82" t="s">
        <v>568</v>
      </c>
      <c r="G70" s="82" t="s">
        <v>1071</v>
      </c>
      <c r="H70" s="83">
        <v>35</v>
      </c>
      <c r="I70" s="88" t="s">
        <v>518</v>
      </c>
      <c r="J70" s="85">
        <v>44340</v>
      </c>
      <c r="K70" s="86" t="s">
        <v>532</v>
      </c>
      <c r="L70" s="285"/>
      <c r="M70" s="260" t="s">
        <v>520</v>
      </c>
      <c r="N70" s="260" t="s">
        <v>520</v>
      </c>
    </row>
    <row r="71" spans="1:56" s="98" customFormat="1" x14ac:dyDescent="0.3">
      <c r="A71" s="78">
        <v>67</v>
      </c>
      <c r="B71" s="241" t="s">
        <v>512</v>
      </c>
      <c r="C71" s="242"/>
      <c r="D71" s="241" t="s">
        <v>1285</v>
      </c>
      <c r="E71" s="241" t="s">
        <v>523</v>
      </c>
      <c r="F71" s="243" t="s">
        <v>537</v>
      </c>
      <c r="G71" s="243" t="s">
        <v>1072</v>
      </c>
      <c r="H71" s="244">
        <v>5</v>
      </c>
      <c r="I71" s="188" t="s">
        <v>518</v>
      </c>
      <c r="J71" s="245">
        <v>44372</v>
      </c>
      <c r="K71" s="246" t="s">
        <v>532</v>
      </c>
      <c r="L71" s="288"/>
      <c r="M71" s="260" t="s">
        <v>520</v>
      </c>
      <c r="N71" s="260" t="s">
        <v>520</v>
      </c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</row>
    <row r="72" spans="1:56" s="66" customFormat="1" ht="41.4" x14ac:dyDescent="0.3">
      <c r="A72" s="228">
        <v>68</v>
      </c>
      <c r="B72" s="139" t="s">
        <v>515</v>
      </c>
      <c r="C72" s="237"/>
      <c r="D72" s="139" t="s">
        <v>1286</v>
      </c>
      <c r="E72" s="139" t="s">
        <v>523</v>
      </c>
      <c r="F72" s="238" t="s">
        <v>683</v>
      </c>
      <c r="G72" s="238" t="s">
        <v>1073</v>
      </c>
      <c r="H72" s="239">
        <v>15</v>
      </c>
      <c r="I72" s="144"/>
      <c r="J72" s="145"/>
      <c r="K72" s="146"/>
      <c r="L72" s="286"/>
      <c r="M72" s="276"/>
      <c r="N72" s="277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</row>
    <row r="73" spans="1:56" ht="27.6" x14ac:dyDescent="0.3">
      <c r="A73" s="78">
        <v>69</v>
      </c>
      <c r="B73" s="231" t="s">
        <v>527</v>
      </c>
      <c r="C73" s="218" t="s">
        <v>995</v>
      </c>
      <c r="D73" s="231" t="s">
        <v>1287</v>
      </c>
      <c r="E73" s="231" t="s">
        <v>524</v>
      </c>
      <c r="F73" s="230" t="s">
        <v>695</v>
      </c>
      <c r="G73" s="230" t="s">
        <v>1074</v>
      </c>
      <c r="H73" s="232">
        <v>150</v>
      </c>
      <c r="I73" s="88" t="s">
        <v>516</v>
      </c>
      <c r="J73" s="85">
        <v>44420</v>
      </c>
      <c r="K73" s="86" t="s">
        <v>531</v>
      </c>
      <c r="L73" s="285">
        <v>44542</v>
      </c>
      <c r="M73" s="273"/>
      <c r="N73" s="274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</row>
    <row r="74" spans="1:56" s="258" customFormat="1" ht="41.4" x14ac:dyDescent="0.3">
      <c r="A74" s="249">
        <v>70</v>
      </c>
      <c r="B74" s="250" t="s">
        <v>515</v>
      </c>
      <c r="C74" s="251"/>
      <c r="D74" s="250" t="s">
        <v>1289</v>
      </c>
      <c r="E74" s="250" t="s">
        <v>525</v>
      </c>
      <c r="F74" s="252" t="s">
        <v>1146</v>
      </c>
      <c r="G74" s="252" t="s">
        <v>1075</v>
      </c>
      <c r="H74" s="253">
        <v>15</v>
      </c>
      <c r="I74" s="254"/>
      <c r="J74" s="255"/>
      <c r="K74" s="256"/>
      <c r="L74" s="289"/>
      <c r="M74" s="278"/>
      <c r="N74" s="279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57"/>
      <c r="BC74" s="257"/>
      <c r="BD74" s="257"/>
    </row>
    <row r="75" spans="1:56" ht="27.6" x14ac:dyDescent="0.3">
      <c r="A75" s="228">
        <v>71</v>
      </c>
      <c r="B75" s="231" t="s">
        <v>511</v>
      </c>
      <c r="C75" s="229" t="s">
        <v>994</v>
      </c>
      <c r="D75" s="231" t="s">
        <v>1290</v>
      </c>
      <c r="E75" s="231" t="s">
        <v>523</v>
      </c>
      <c r="F75" s="230" t="s">
        <v>538</v>
      </c>
      <c r="G75" s="230" t="s">
        <v>1195</v>
      </c>
      <c r="H75" s="232">
        <v>65</v>
      </c>
      <c r="I75" s="88"/>
      <c r="J75" s="85"/>
      <c r="K75" s="86"/>
      <c r="L75" s="285"/>
      <c r="M75" s="273"/>
      <c r="N75" s="274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</row>
    <row r="76" spans="1:56" ht="27.6" x14ac:dyDescent="0.3">
      <c r="A76" s="78">
        <v>72</v>
      </c>
      <c r="B76" s="231" t="s">
        <v>512</v>
      </c>
      <c r="C76" s="218"/>
      <c r="D76" s="231" t="s">
        <v>1291</v>
      </c>
      <c r="E76" s="231" t="s">
        <v>523</v>
      </c>
      <c r="F76" s="230" t="s">
        <v>538</v>
      </c>
      <c r="G76" s="230" t="s">
        <v>1079</v>
      </c>
      <c r="H76" s="232">
        <v>15</v>
      </c>
      <c r="I76" s="88" t="s">
        <v>518</v>
      </c>
      <c r="J76" s="85">
        <v>44351</v>
      </c>
      <c r="K76" s="86" t="s">
        <v>532</v>
      </c>
      <c r="L76" s="285">
        <v>44473</v>
      </c>
      <c r="M76" s="273" t="s">
        <v>520</v>
      </c>
      <c r="N76" s="274" t="s">
        <v>520</v>
      </c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</row>
    <row r="77" spans="1:56" ht="26.4" x14ac:dyDescent="0.3">
      <c r="A77" s="78">
        <v>73</v>
      </c>
      <c r="B77" s="231" t="s">
        <v>527</v>
      </c>
      <c r="C77" s="218" t="s">
        <v>995</v>
      </c>
      <c r="D77" s="231" t="s">
        <v>1292</v>
      </c>
      <c r="E77" s="231" t="s">
        <v>523</v>
      </c>
      <c r="F77" s="230" t="s">
        <v>544</v>
      </c>
      <c r="G77" s="230" t="s">
        <v>1080</v>
      </c>
      <c r="H77" s="232">
        <v>15</v>
      </c>
      <c r="I77" s="88" t="s">
        <v>516</v>
      </c>
      <c r="J77" s="85" t="s">
        <v>1110</v>
      </c>
      <c r="K77" s="86" t="s">
        <v>532</v>
      </c>
      <c r="L77" s="285">
        <v>44515</v>
      </c>
      <c r="M77" s="273"/>
      <c r="N77" s="274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</row>
    <row r="78" spans="1:56" s="66" customFormat="1" ht="27.6" x14ac:dyDescent="0.3">
      <c r="A78" s="248">
        <v>74</v>
      </c>
      <c r="B78" s="139" t="s">
        <v>515</v>
      </c>
      <c r="C78" s="237"/>
      <c r="D78" s="139" t="s">
        <v>1293</v>
      </c>
      <c r="E78" s="139" t="s">
        <v>523</v>
      </c>
      <c r="F78" s="238" t="s">
        <v>1081</v>
      </c>
      <c r="G78" s="238" t="s">
        <v>1082</v>
      </c>
      <c r="H78" s="239">
        <v>50</v>
      </c>
      <c r="I78" s="144"/>
      <c r="J78" s="145"/>
      <c r="K78" s="146"/>
      <c r="L78" s="286"/>
      <c r="M78" s="276"/>
      <c r="N78" s="277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</row>
    <row r="79" spans="1:56" ht="27.6" x14ac:dyDescent="0.3">
      <c r="A79" s="268">
        <v>75</v>
      </c>
      <c r="B79" s="231" t="s">
        <v>511</v>
      </c>
      <c r="C79" s="229" t="s">
        <v>995</v>
      </c>
      <c r="D79" s="231" t="s">
        <v>1294</v>
      </c>
      <c r="E79" s="231" t="s">
        <v>525</v>
      </c>
      <c r="F79" s="230" t="s">
        <v>1083</v>
      </c>
      <c r="G79" s="230" t="s">
        <v>1084</v>
      </c>
      <c r="H79" s="232">
        <v>10</v>
      </c>
      <c r="I79" s="88"/>
      <c r="J79" s="85"/>
      <c r="K79" s="86"/>
      <c r="L79" s="285"/>
      <c r="M79" s="273"/>
      <c r="N79" s="274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  <c r="AY79" s="233"/>
      <c r="AZ79" s="233"/>
      <c r="BA79" s="233"/>
      <c r="BB79" s="233"/>
      <c r="BC79" s="233"/>
      <c r="BD79" s="233"/>
    </row>
    <row r="80" spans="1:56" ht="27.6" x14ac:dyDescent="0.3">
      <c r="A80" s="78">
        <v>76</v>
      </c>
      <c r="B80" s="231" t="s">
        <v>527</v>
      </c>
      <c r="C80" s="218" t="s">
        <v>995</v>
      </c>
      <c r="D80" s="231" t="s">
        <v>1295</v>
      </c>
      <c r="E80" s="231" t="s">
        <v>525</v>
      </c>
      <c r="F80" s="230" t="s">
        <v>1085</v>
      </c>
      <c r="G80" s="230" t="s">
        <v>1086</v>
      </c>
      <c r="H80" s="232">
        <v>80</v>
      </c>
      <c r="I80" s="88" t="s">
        <v>516</v>
      </c>
      <c r="J80" s="85">
        <v>44355</v>
      </c>
      <c r="K80" s="86" t="s">
        <v>530</v>
      </c>
      <c r="L80" s="285"/>
      <c r="M80" s="273"/>
      <c r="N80" s="274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3"/>
      <c r="AX80" s="233"/>
      <c r="AY80" s="233"/>
      <c r="AZ80" s="233"/>
      <c r="BA80" s="233"/>
      <c r="BB80" s="233"/>
      <c r="BC80" s="233"/>
      <c r="BD80" s="233"/>
    </row>
    <row r="81" spans="1:56" ht="26.4" x14ac:dyDescent="0.3">
      <c r="A81" s="228">
        <v>77</v>
      </c>
      <c r="B81" s="231" t="s">
        <v>527</v>
      </c>
      <c r="C81" s="218" t="s">
        <v>995</v>
      </c>
      <c r="D81" s="231" t="s">
        <v>1296</v>
      </c>
      <c r="E81" s="231" t="s">
        <v>525</v>
      </c>
      <c r="F81" s="230" t="s">
        <v>1087</v>
      </c>
      <c r="G81" s="230" t="s">
        <v>1088</v>
      </c>
      <c r="H81" s="232">
        <v>75</v>
      </c>
      <c r="I81" s="88" t="s">
        <v>516</v>
      </c>
      <c r="J81" s="85">
        <v>44382</v>
      </c>
      <c r="K81" s="86" t="s">
        <v>532</v>
      </c>
      <c r="L81" s="285">
        <v>44505</v>
      </c>
      <c r="M81" s="273"/>
      <c r="N81" s="274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  <c r="AQ81" s="233"/>
      <c r="AR81" s="233"/>
      <c r="AS81" s="233"/>
      <c r="AT81" s="233"/>
      <c r="AU81" s="233"/>
      <c r="AV81" s="233"/>
      <c r="AW81" s="233"/>
      <c r="AX81" s="233"/>
      <c r="AY81" s="233"/>
      <c r="AZ81" s="233"/>
      <c r="BA81" s="233"/>
      <c r="BB81" s="233"/>
      <c r="BC81" s="233"/>
      <c r="BD81" s="233"/>
    </row>
    <row r="82" spans="1:56" ht="27.6" x14ac:dyDescent="0.3">
      <c r="A82" s="78">
        <v>78</v>
      </c>
      <c r="B82" s="231" t="s">
        <v>511</v>
      </c>
      <c r="C82" s="229" t="s">
        <v>994</v>
      </c>
      <c r="D82" s="231" t="s">
        <v>1288</v>
      </c>
      <c r="E82" s="231" t="s">
        <v>523</v>
      </c>
      <c r="F82" s="230" t="s">
        <v>683</v>
      </c>
      <c r="G82" s="230" t="s">
        <v>1089</v>
      </c>
      <c r="H82" s="232">
        <v>60</v>
      </c>
      <c r="I82" s="88" t="s">
        <v>516</v>
      </c>
      <c r="J82" s="85">
        <v>44386</v>
      </c>
      <c r="K82" s="86" t="s">
        <v>1147</v>
      </c>
      <c r="L82" s="285">
        <v>44539</v>
      </c>
      <c r="M82" s="273"/>
      <c r="N82" s="274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</row>
    <row r="83" spans="1:56" s="66" customFormat="1" ht="27.6" x14ac:dyDescent="0.3">
      <c r="A83" s="138">
        <v>79</v>
      </c>
      <c r="B83" s="139" t="s">
        <v>515</v>
      </c>
      <c r="C83" s="237"/>
      <c r="D83" s="139" t="s">
        <v>1297</v>
      </c>
      <c r="E83" s="139" t="s">
        <v>525</v>
      </c>
      <c r="F83" s="238" t="s">
        <v>1090</v>
      </c>
      <c r="G83" s="238" t="s">
        <v>1091</v>
      </c>
      <c r="H83" s="239">
        <v>722</v>
      </c>
      <c r="I83" s="144"/>
      <c r="J83" s="145"/>
      <c r="K83" s="146"/>
      <c r="L83" s="286"/>
      <c r="M83" s="276"/>
      <c r="N83" s="277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0"/>
      <c r="AU83" s="240"/>
      <c r="AV83" s="240"/>
      <c r="AW83" s="240"/>
      <c r="AX83" s="240"/>
      <c r="AY83" s="240"/>
      <c r="AZ83" s="240"/>
      <c r="BA83" s="240"/>
      <c r="BB83" s="240"/>
      <c r="BC83" s="240"/>
      <c r="BD83" s="240"/>
    </row>
    <row r="84" spans="1:56" ht="27.6" x14ac:dyDescent="0.3">
      <c r="A84" s="228">
        <v>80</v>
      </c>
      <c r="B84" s="231" t="s">
        <v>512</v>
      </c>
      <c r="C84" s="229"/>
      <c r="D84" s="231" t="s">
        <v>1298</v>
      </c>
      <c r="E84" s="231" t="s">
        <v>523</v>
      </c>
      <c r="F84" s="230" t="s">
        <v>683</v>
      </c>
      <c r="G84" s="230" t="s">
        <v>1092</v>
      </c>
      <c r="H84" s="232">
        <v>15</v>
      </c>
      <c r="I84" s="88" t="s">
        <v>518</v>
      </c>
      <c r="J84" s="85">
        <v>44384</v>
      </c>
      <c r="K84" s="86" t="s">
        <v>532</v>
      </c>
      <c r="L84" s="285"/>
      <c r="M84" s="260" t="s">
        <v>520</v>
      </c>
      <c r="N84" s="260" t="s">
        <v>520</v>
      </c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</row>
    <row r="85" spans="1:56" ht="27.6" x14ac:dyDescent="0.3">
      <c r="A85" s="78">
        <v>81</v>
      </c>
      <c r="B85" s="231" t="s">
        <v>527</v>
      </c>
      <c r="C85" s="229" t="s">
        <v>995</v>
      </c>
      <c r="D85" s="231" t="s">
        <v>1299</v>
      </c>
      <c r="E85" s="231" t="s">
        <v>523</v>
      </c>
      <c r="F85" s="230" t="s">
        <v>683</v>
      </c>
      <c r="G85" s="230" t="s">
        <v>1093</v>
      </c>
      <c r="H85" s="232">
        <v>15</v>
      </c>
      <c r="I85" s="88" t="s">
        <v>516</v>
      </c>
      <c r="J85" s="85">
        <v>44384</v>
      </c>
      <c r="K85" s="86" t="s">
        <v>532</v>
      </c>
      <c r="L85" s="285">
        <v>44507</v>
      </c>
      <c r="M85" s="273"/>
      <c r="N85" s="274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</row>
    <row r="86" spans="1:56" ht="27.6" x14ac:dyDescent="0.3">
      <c r="A86" s="78">
        <v>82</v>
      </c>
      <c r="B86" s="231" t="s">
        <v>527</v>
      </c>
      <c r="C86" s="218" t="s">
        <v>995</v>
      </c>
      <c r="D86" s="231" t="s">
        <v>1300</v>
      </c>
      <c r="E86" s="231" t="s">
        <v>523</v>
      </c>
      <c r="F86" s="230" t="s">
        <v>683</v>
      </c>
      <c r="G86" s="230" t="s">
        <v>1094</v>
      </c>
      <c r="H86" s="232">
        <v>10</v>
      </c>
      <c r="I86" s="88" t="s">
        <v>516</v>
      </c>
      <c r="J86" s="85">
        <v>44384</v>
      </c>
      <c r="K86" s="86" t="s">
        <v>532</v>
      </c>
      <c r="L86" s="285">
        <v>44507</v>
      </c>
      <c r="M86" s="273"/>
      <c r="N86" s="274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</row>
    <row r="87" spans="1:56" s="66" customFormat="1" x14ac:dyDescent="0.3">
      <c r="A87" s="228">
        <v>83</v>
      </c>
      <c r="B87" s="139" t="s">
        <v>515</v>
      </c>
      <c r="C87" s="237"/>
      <c r="D87" s="139" t="s">
        <v>1301</v>
      </c>
      <c r="E87" s="139" t="s">
        <v>523</v>
      </c>
      <c r="F87" s="238" t="s">
        <v>537</v>
      </c>
      <c r="G87" s="238" t="s">
        <v>1095</v>
      </c>
      <c r="H87" s="239">
        <v>15</v>
      </c>
      <c r="I87" s="144"/>
      <c r="J87" s="145"/>
      <c r="K87" s="146"/>
      <c r="L87" s="286"/>
      <c r="M87" s="276"/>
      <c r="N87" s="277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</row>
    <row r="88" spans="1:56" ht="41.4" x14ac:dyDescent="0.3">
      <c r="A88" s="78">
        <v>84</v>
      </c>
      <c r="B88" s="231" t="s">
        <v>511</v>
      </c>
      <c r="C88" s="229" t="s">
        <v>994</v>
      </c>
      <c r="D88" s="231" t="s">
        <v>1229</v>
      </c>
      <c r="E88" s="231" t="s">
        <v>525</v>
      </c>
      <c r="F88" s="230" t="s">
        <v>1096</v>
      </c>
      <c r="G88" s="230" t="s">
        <v>1097</v>
      </c>
      <c r="H88" s="232">
        <v>15</v>
      </c>
      <c r="I88" s="230" t="s">
        <v>1118</v>
      </c>
      <c r="J88" s="85"/>
      <c r="K88" s="86" t="s">
        <v>530</v>
      </c>
      <c r="L88" s="285"/>
      <c r="M88" s="273"/>
      <c r="N88" s="274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</row>
    <row r="89" spans="1:56" x14ac:dyDescent="0.3">
      <c r="A89" s="78">
        <v>85</v>
      </c>
      <c r="B89" s="231" t="s">
        <v>512</v>
      </c>
      <c r="C89" s="229"/>
      <c r="D89" s="231" t="s">
        <v>1302</v>
      </c>
      <c r="E89" s="231" t="s">
        <v>525</v>
      </c>
      <c r="F89" s="230" t="s">
        <v>1098</v>
      </c>
      <c r="G89" s="230" t="s">
        <v>1099</v>
      </c>
      <c r="H89" s="232">
        <v>0.5</v>
      </c>
      <c r="I89" s="88" t="s">
        <v>518</v>
      </c>
      <c r="J89" s="85">
        <v>44383</v>
      </c>
      <c r="K89" s="86" t="s">
        <v>532</v>
      </c>
      <c r="L89" s="285"/>
      <c r="M89" s="260" t="s">
        <v>520</v>
      </c>
      <c r="N89" s="260" t="s">
        <v>520</v>
      </c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</row>
    <row r="90" spans="1:56" x14ac:dyDescent="0.3">
      <c r="A90" s="228">
        <v>86</v>
      </c>
      <c r="B90" s="231" t="s">
        <v>512</v>
      </c>
      <c r="C90" s="229"/>
      <c r="D90" s="231" t="s">
        <v>1303</v>
      </c>
      <c r="E90" s="231" t="s">
        <v>525</v>
      </c>
      <c r="F90" s="230" t="s">
        <v>1098</v>
      </c>
      <c r="G90" s="230" t="s">
        <v>1100</v>
      </c>
      <c r="H90" s="232">
        <v>0.5</v>
      </c>
      <c r="I90" s="88" t="s">
        <v>518</v>
      </c>
      <c r="J90" s="85">
        <v>44378</v>
      </c>
      <c r="K90" s="86" t="s">
        <v>532</v>
      </c>
      <c r="L90" s="285"/>
      <c r="M90" s="260" t="s">
        <v>520</v>
      </c>
      <c r="N90" s="260" t="s">
        <v>520</v>
      </c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</row>
    <row r="91" spans="1:56" ht="27.6" x14ac:dyDescent="0.3">
      <c r="A91" s="78">
        <v>87</v>
      </c>
      <c r="B91" s="231" t="s">
        <v>527</v>
      </c>
      <c r="C91" s="229" t="s">
        <v>995</v>
      </c>
      <c r="D91" s="231" t="s">
        <v>1304</v>
      </c>
      <c r="E91" s="231" t="s">
        <v>523</v>
      </c>
      <c r="F91" s="230" t="s">
        <v>1101</v>
      </c>
      <c r="G91" s="230" t="s">
        <v>1102</v>
      </c>
      <c r="H91" s="232">
        <v>10</v>
      </c>
      <c r="I91" s="88" t="s">
        <v>516</v>
      </c>
      <c r="J91" s="85">
        <v>44389</v>
      </c>
      <c r="K91" s="86" t="s">
        <v>532</v>
      </c>
      <c r="L91" s="285">
        <v>44512</v>
      </c>
      <c r="M91" s="273"/>
      <c r="N91" s="274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3"/>
      <c r="BA91" s="233"/>
      <c r="BB91" s="233"/>
      <c r="BC91" s="233"/>
      <c r="BD91" s="233"/>
    </row>
    <row r="92" spans="1:56" ht="26.4" x14ac:dyDescent="0.3">
      <c r="A92" s="78">
        <v>88</v>
      </c>
      <c r="B92" s="231" t="s">
        <v>527</v>
      </c>
      <c r="C92" s="229" t="s">
        <v>995</v>
      </c>
      <c r="D92" s="231" t="s">
        <v>1305</v>
      </c>
      <c r="E92" s="231" t="s">
        <v>523</v>
      </c>
      <c r="F92" s="230" t="s">
        <v>537</v>
      </c>
      <c r="G92" s="230" t="s">
        <v>1103</v>
      </c>
      <c r="H92" s="232">
        <v>15</v>
      </c>
      <c r="I92" s="88" t="s">
        <v>516</v>
      </c>
      <c r="J92" s="85">
        <v>44389</v>
      </c>
      <c r="K92" s="86" t="s">
        <v>532</v>
      </c>
      <c r="L92" s="285">
        <v>44512</v>
      </c>
      <c r="M92" s="273"/>
      <c r="N92" s="274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33"/>
      <c r="BD92" s="233"/>
    </row>
    <row r="93" spans="1:56" ht="27.6" x14ac:dyDescent="0.3">
      <c r="A93" s="228">
        <v>89</v>
      </c>
      <c r="B93" s="231" t="s">
        <v>512</v>
      </c>
      <c r="C93" s="229"/>
      <c r="D93" s="231" t="s">
        <v>1306</v>
      </c>
      <c r="E93" s="231" t="s">
        <v>523</v>
      </c>
      <c r="F93" s="230" t="s">
        <v>1104</v>
      </c>
      <c r="G93" s="230" t="s">
        <v>1105</v>
      </c>
      <c r="H93" s="232">
        <v>10</v>
      </c>
      <c r="I93" s="88" t="s">
        <v>518</v>
      </c>
      <c r="J93" s="85">
        <v>44384</v>
      </c>
      <c r="K93" s="86" t="s">
        <v>532</v>
      </c>
      <c r="L93" s="285"/>
      <c r="M93" s="273" t="s">
        <v>520</v>
      </c>
      <c r="N93" s="274" t="s">
        <v>520</v>
      </c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</row>
    <row r="94" spans="1:56" ht="27.6" x14ac:dyDescent="0.3">
      <c r="A94" s="78">
        <v>90</v>
      </c>
      <c r="B94" s="231" t="s">
        <v>512</v>
      </c>
      <c r="C94" s="229"/>
      <c r="D94" s="231" t="s">
        <v>1307</v>
      </c>
      <c r="E94" s="231" t="s">
        <v>523</v>
      </c>
      <c r="F94" s="230" t="s">
        <v>683</v>
      </c>
      <c r="G94" s="230" t="s">
        <v>1106</v>
      </c>
      <c r="H94" s="232">
        <v>15</v>
      </c>
      <c r="I94" s="88" t="s">
        <v>518</v>
      </c>
      <c r="J94" s="85">
        <v>44384</v>
      </c>
      <c r="K94" s="86" t="s">
        <v>532</v>
      </c>
      <c r="L94" s="285">
        <v>44507</v>
      </c>
      <c r="M94" s="273"/>
      <c r="N94" s="274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</row>
    <row r="95" spans="1:56" ht="27.6" x14ac:dyDescent="0.3">
      <c r="A95" s="78">
        <v>91</v>
      </c>
      <c r="B95" s="231" t="s">
        <v>527</v>
      </c>
      <c r="C95" s="229" t="s">
        <v>995</v>
      </c>
      <c r="D95" s="231" t="s">
        <v>1308</v>
      </c>
      <c r="E95" s="231" t="s">
        <v>523</v>
      </c>
      <c r="F95" s="230" t="s">
        <v>1107</v>
      </c>
      <c r="G95" s="230" t="s">
        <v>1108</v>
      </c>
      <c r="H95" s="232">
        <v>15</v>
      </c>
      <c r="I95" s="88" t="s">
        <v>516</v>
      </c>
      <c r="J95" s="85">
        <v>44396</v>
      </c>
      <c r="K95" s="86" t="s">
        <v>532</v>
      </c>
      <c r="L95" s="285">
        <v>44519</v>
      </c>
      <c r="M95" s="273"/>
      <c r="N95" s="274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3"/>
    </row>
    <row r="96" spans="1:56" ht="27.6" x14ac:dyDescent="0.3">
      <c r="A96" s="228">
        <v>92</v>
      </c>
      <c r="B96" s="231" t="s">
        <v>512</v>
      </c>
      <c r="C96" s="229"/>
      <c r="D96" s="231" t="s">
        <v>1309</v>
      </c>
      <c r="E96" s="231" t="s">
        <v>523</v>
      </c>
      <c r="F96" s="230" t="s">
        <v>1104</v>
      </c>
      <c r="G96" s="230" t="s">
        <v>1111</v>
      </c>
      <c r="H96" s="232">
        <v>10</v>
      </c>
      <c r="I96" s="88" t="s">
        <v>518</v>
      </c>
      <c r="J96" s="85">
        <v>44414</v>
      </c>
      <c r="K96" s="86" t="s">
        <v>532</v>
      </c>
      <c r="L96" s="285"/>
      <c r="M96" s="273" t="s">
        <v>520</v>
      </c>
      <c r="N96" s="274" t="s">
        <v>520</v>
      </c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3"/>
      <c r="AZ96" s="233"/>
      <c r="BA96" s="233"/>
      <c r="BB96" s="233"/>
      <c r="BC96" s="233"/>
      <c r="BD96" s="233"/>
    </row>
    <row r="97" spans="1:56" ht="26.4" x14ac:dyDescent="0.3">
      <c r="A97" s="228">
        <v>93</v>
      </c>
      <c r="B97" s="231" t="s">
        <v>527</v>
      </c>
      <c r="C97" s="218" t="s">
        <v>995</v>
      </c>
      <c r="D97" s="231" t="s">
        <v>1310</v>
      </c>
      <c r="E97" s="231" t="s">
        <v>525</v>
      </c>
      <c r="F97" s="230" t="s">
        <v>1112</v>
      </c>
      <c r="G97" s="230" t="s">
        <v>1071</v>
      </c>
      <c r="H97" s="232">
        <v>77</v>
      </c>
      <c r="I97" s="88" t="s">
        <v>516</v>
      </c>
      <c r="J97" s="85">
        <v>44405</v>
      </c>
      <c r="K97" s="86"/>
      <c r="L97" s="285"/>
      <c r="M97" s="273"/>
      <c r="N97" s="274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233"/>
      <c r="AO97" s="233"/>
      <c r="AP97" s="233"/>
      <c r="AQ97" s="233"/>
      <c r="AR97" s="233"/>
      <c r="AS97" s="233"/>
      <c r="AT97" s="233"/>
      <c r="AU97" s="233"/>
      <c r="AV97" s="233"/>
      <c r="AW97" s="233"/>
      <c r="AX97" s="233"/>
      <c r="AY97" s="233"/>
      <c r="AZ97" s="233"/>
      <c r="BA97" s="233"/>
      <c r="BB97" s="233"/>
      <c r="BC97" s="233"/>
      <c r="BD97" s="233"/>
    </row>
    <row r="98" spans="1:56" ht="27.6" x14ac:dyDescent="0.3">
      <c r="A98" s="228">
        <v>94</v>
      </c>
      <c r="B98" s="231" t="s">
        <v>512</v>
      </c>
      <c r="C98" s="218"/>
      <c r="D98" s="231" t="s">
        <v>1311</v>
      </c>
      <c r="E98" s="231" t="s">
        <v>523</v>
      </c>
      <c r="F98" s="230" t="s">
        <v>683</v>
      </c>
      <c r="G98" s="230" t="s">
        <v>1113</v>
      </c>
      <c r="H98" s="232">
        <v>10</v>
      </c>
      <c r="I98" s="88" t="s">
        <v>518</v>
      </c>
      <c r="J98" s="85">
        <v>44413</v>
      </c>
      <c r="K98" s="86" t="s">
        <v>532</v>
      </c>
      <c r="L98" s="285">
        <v>44535</v>
      </c>
      <c r="M98" s="273" t="s">
        <v>520</v>
      </c>
      <c r="N98" s="274" t="s">
        <v>520</v>
      </c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  <c r="AQ98" s="233"/>
      <c r="AR98" s="233"/>
      <c r="AS98" s="233"/>
      <c r="AT98" s="233"/>
      <c r="AU98" s="233"/>
      <c r="AV98" s="233"/>
      <c r="AW98" s="233"/>
      <c r="AX98" s="233"/>
      <c r="AY98" s="233"/>
      <c r="AZ98" s="233"/>
      <c r="BA98" s="233"/>
      <c r="BB98" s="233"/>
      <c r="BC98" s="233"/>
      <c r="BD98" s="233"/>
    </row>
    <row r="99" spans="1:56" ht="27.6" x14ac:dyDescent="0.3">
      <c r="A99" s="228">
        <v>95</v>
      </c>
      <c r="B99" s="231" t="s">
        <v>512</v>
      </c>
      <c r="C99" s="229"/>
      <c r="D99" s="231" t="s">
        <v>1312</v>
      </c>
      <c r="E99" s="231" t="s">
        <v>525</v>
      </c>
      <c r="F99" s="230" t="s">
        <v>1114</v>
      </c>
      <c r="G99" s="230" t="s">
        <v>1115</v>
      </c>
      <c r="H99" s="232">
        <v>15</v>
      </c>
      <c r="I99" s="88" t="s">
        <v>518</v>
      </c>
      <c r="J99" s="85">
        <v>44413</v>
      </c>
      <c r="K99" s="86" t="s">
        <v>532</v>
      </c>
      <c r="L99" s="285"/>
      <c r="M99" s="260" t="s">
        <v>520</v>
      </c>
      <c r="N99" s="260" t="s">
        <v>520</v>
      </c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33"/>
      <c r="AH99" s="233"/>
      <c r="AI99" s="233"/>
      <c r="AJ99" s="233"/>
      <c r="AK99" s="233"/>
      <c r="AL99" s="233"/>
      <c r="AM99" s="233"/>
      <c r="AN99" s="233"/>
      <c r="AO99" s="233"/>
      <c r="AP99" s="233"/>
      <c r="AQ99" s="233"/>
      <c r="AR99" s="233"/>
      <c r="AS99" s="233"/>
      <c r="AT99" s="233"/>
      <c r="AU99" s="233"/>
      <c r="AV99" s="233"/>
      <c r="AW99" s="233"/>
      <c r="AX99" s="233"/>
      <c r="AY99" s="233"/>
      <c r="AZ99" s="233"/>
      <c r="BA99" s="233"/>
      <c r="BB99" s="233"/>
      <c r="BC99" s="233"/>
      <c r="BD99" s="233"/>
    </row>
    <row r="100" spans="1:56" ht="27.6" x14ac:dyDescent="0.3">
      <c r="A100" s="228">
        <v>96</v>
      </c>
      <c r="B100" s="231" t="s">
        <v>512</v>
      </c>
      <c r="C100" s="229"/>
      <c r="D100" s="231" t="s">
        <v>1313</v>
      </c>
      <c r="E100" s="231" t="s">
        <v>524</v>
      </c>
      <c r="F100" s="230" t="s">
        <v>58</v>
      </c>
      <c r="G100" s="230" t="s">
        <v>1082</v>
      </c>
      <c r="H100" s="232">
        <v>50</v>
      </c>
      <c r="I100" s="88" t="s">
        <v>518</v>
      </c>
      <c r="J100" s="85">
        <v>44407</v>
      </c>
      <c r="K100" s="86" t="s">
        <v>586</v>
      </c>
      <c r="L100" s="285"/>
      <c r="M100" s="260" t="s">
        <v>520</v>
      </c>
      <c r="N100" s="260" t="s">
        <v>520</v>
      </c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  <c r="AU100" s="233"/>
      <c r="AV100" s="233"/>
      <c r="AW100" s="233"/>
      <c r="AX100" s="233"/>
      <c r="AY100" s="233"/>
      <c r="AZ100" s="233"/>
      <c r="BA100" s="233"/>
      <c r="BB100" s="233"/>
      <c r="BC100" s="233"/>
      <c r="BD100" s="233"/>
    </row>
    <row r="101" spans="1:56" ht="26.4" x14ac:dyDescent="0.3">
      <c r="A101" s="280">
        <v>97</v>
      </c>
      <c r="B101" s="231" t="s">
        <v>527</v>
      </c>
      <c r="C101" s="229" t="s">
        <v>994</v>
      </c>
      <c r="D101" s="231" t="s">
        <v>1314</v>
      </c>
      <c r="E101" s="231" t="s">
        <v>525</v>
      </c>
      <c r="F101" s="230" t="s">
        <v>1116</v>
      </c>
      <c r="G101" s="230" t="s">
        <v>1117</v>
      </c>
      <c r="H101" s="232">
        <v>12.685</v>
      </c>
      <c r="I101" s="88"/>
      <c r="J101" s="85"/>
      <c r="K101" s="86"/>
      <c r="L101" s="285"/>
      <c r="M101" s="273"/>
      <c r="N101" s="274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  <c r="AW101" s="233"/>
      <c r="AX101" s="233"/>
      <c r="AY101" s="233"/>
      <c r="AZ101" s="233"/>
      <c r="BA101" s="233"/>
      <c r="BB101" s="233"/>
      <c r="BC101" s="233"/>
      <c r="BD101" s="233"/>
    </row>
    <row r="102" spans="1:56" ht="27.6" x14ac:dyDescent="0.3">
      <c r="A102" s="228">
        <v>98</v>
      </c>
      <c r="B102" s="231" t="s">
        <v>512</v>
      </c>
      <c r="C102" s="229"/>
      <c r="D102" s="231" t="s">
        <v>1315</v>
      </c>
      <c r="E102" s="231" t="s">
        <v>523</v>
      </c>
      <c r="F102" s="230" t="s">
        <v>683</v>
      </c>
      <c r="G102" s="230" t="s">
        <v>1119</v>
      </c>
      <c r="H102" s="232">
        <v>15</v>
      </c>
      <c r="I102" s="88" t="s">
        <v>518</v>
      </c>
      <c r="J102" s="85">
        <v>44425</v>
      </c>
      <c r="K102" s="86" t="s">
        <v>532</v>
      </c>
      <c r="L102" s="285"/>
      <c r="M102" s="260" t="s">
        <v>520</v>
      </c>
      <c r="N102" s="260" t="s">
        <v>520</v>
      </c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233"/>
      <c r="AN102" s="233"/>
      <c r="AO102" s="233"/>
      <c r="AP102" s="233"/>
      <c r="AQ102" s="233"/>
      <c r="AR102" s="233"/>
      <c r="AS102" s="233"/>
      <c r="AT102" s="233"/>
      <c r="AU102" s="233"/>
      <c r="AV102" s="233"/>
      <c r="AW102" s="233"/>
      <c r="AX102" s="233"/>
      <c r="AY102" s="233"/>
      <c r="AZ102" s="233"/>
      <c r="BA102" s="233"/>
      <c r="BB102" s="233"/>
      <c r="BC102" s="233"/>
      <c r="BD102" s="233"/>
    </row>
    <row r="103" spans="1:56" ht="27.6" x14ac:dyDescent="0.3">
      <c r="A103" s="228">
        <v>99</v>
      </c>
      <c r="B103" s="231" t="s">
        <v>512</v>
      </c>
      <c r="C103" s="229"/>
      <c r="D103" s="231" t="s">
        <v>1316</v>
      </c>
      <c r="E103" s="231" t="s">
        <v>523</v>
      </c>
      <c r="F103" s="230" t="s">
        <v>683</v>
      </c>
      <c r="G103" s="230" t="s">
        <v>1120</v>
      </c>
      <c r="H103" s="232">
        <v>15</v>
      </c>
      <c r="I103" s="88" t="s">
        <v>518</v>
      </c>
      <c r="J103" s="85" t="s">
        <v>1148</v>
      </c>
      <c r="K103" s="86" t="s">
        <v>532</v>
      </c>
      <c r="L103" s="285"/>
      <c r="M103" s="260" t="s">
        <v>520</v>
      </c>
      <c r="N103" s="260" t="s">
        <v>520</v>
      </c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3"/>
      <c r="AM103" s="233"/>
      <c r="AN103" s="233"/>
      <c r="AO103" s="233"/>
      <c r="AP103" s="233"/>
      <c r="AQ103" s="233"/>
      <c r="AR103" s="233"/>
      <c r="AS103" s="233"/>
      <c r="AT103" s="233"/>
      <c r="AU103" s="233"/>
      <c r="AV103" s="233"/>
      <c r="AW103" s="233"/>
      <c r="AX103" s="233"/>
      <c r="AY103" s="233"/>
      <c r="AZ103" s="233"/>
      <c r="BA103" s="233"/>
      <c r="BB103" s="233"/>
      <c r="BC103" s="233"/>
      <c r="BD103" s="233"/>
    </row>
    <row r="104" spans="1:56" ht="27.6" x14ac:dyDescent="0.3">
      <c r="A104" s="228">
        <v>100</v>
      </c>
      <c r="B104" s="231" t="s">
        <v>512</v>
      </c>
      <c r="C104" s="229"/>
      <c r="D104" s="231" t="s">
        <v>1317</v>
      </c>
      <c r="E104" s="231" t="s">
        <v>523</v>
      </c>
      <c r="F104" s="230" t="s">
        <v>683</v>
      </c>
      <c r="G104" s="230" t="s">
        <v>1121</v>
      </c>
      <c r="H104" s="232">
        <v>15</v>
      </c>
      <c r="I104" s="88" t="s">
        <v>518</v>
      </c>
      <c r="J104" s="85">
        <v>44424</v>
      </c>
      <c r="K104" s="86" t="s">
        <v>532</v>
      </c>
      <c r="L104" s="285"/>
      <c r="M104" s="260" t="s">
        <v>520</v>
      </c>
      <c r="N104" s="260" t="s">
        <v>520</v>
      </c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  <c r="AO104" s="233"/>
      <c r="AP104" s="233"/>
      <c r="AQ104" s="233"/>
      <c r="AR104" s="233"/>
      <c r="AS104" s="233"/>
      <c r="AT104" s="233"/>
      <c r="AU104" s="233"/>
      <c r="AV104" s="233"/>
      <c r="AW104" s="233"/>
      <c r="AX104" s="233"/>
      <c r="AY104" s="233"/>
      <c r="AZ104" s="233"/>
      <c r="BA104" s="233"/>
      <c r="BB104" s="233"/>
      <c r="BC104" s="233"/>
      <c r="BD104" s="233"/>
    </row>
    <row r="105" spans="1:56" ht="27.6" x14ac:dyDescent="0.3">
      <c r="A105" s="228">
        <v>101</v>
      </c>
      <c r="B105" s="231" t="s">
        <v>512</v>
      </c>
      <c r="C105" s="229"/>
      <c r="D105" s="231" t="s">
        <v>1318</v>
      </c>
      <c r="E105" s="231" t="s">
        <v>523</v>
      </c>
      <c r="F105" s="230" t="s">
        <v>683</v>
      </c>
      <c r="G105" s="230" t="s">
        <v>1122</v>
      </c>
      <c r="H105" s="232">
        <v>15</v>
      </c>
      <c r="I105" s="88" t="s">
        <v>518</v>
      </c>
      <c r="J105" s="85">
        <v>44424</v>
      </c>
      <c r="K105" s="86" t="s">
        <v>532</v>
      </c>
      <c r="L105" s="285"/>
      <c r="M105" s="260" t="s">
        <v>520</v>
      </c>
      <c r="N105" s="260" t="s">
        <v>520</v>
      </c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233"/>
      <c r="AP105" s="233"/>
      <c r="AQ105" s="233"/>
      <c r="AR105" s="233"/>
      <c r="AS105" s="233"/>
      <c r="AT105" s="233"/>
      <c r="AU105" s="233"/>
      <c r="AV105" s="233"/>
      <c r="AW105" s="233"/>
      <c r="AX105" s="233"/>
      <c r="AY105" s="233"/>
      <c r="AZ105" s="233"/>
      <c r="BA105" s="233"/>
      <c r="BB105" s="233"/>
      <c r="BC105" s="233"/>
      <c r="BD105" s="233"/>
    </row>
    <row r="106" spans="1:56" ht="27.6" x14ac:dyDescent="0.3">
      <c r="A106" s="228">
        <v>102</v>
      </c>
      <c r="B106" s="231" t="s">
        <v>527</v>
      </c>
      <c r="C106" s="218" t="s">
        <v>995</v>
      </c>
      <c r="D106" s="231" t="s">
        <v>1319</v>
      </c>
      <c r="E106" s="231" t="s">
        <v>523</v>
      </c>
      <c r="F106" s="230" t="s">
        <v>683</v>
      </c>
      <c r="G106" s="230" t="s">
        <v>1123</v>
      </c>
      <c r="H106" s="232">
        <v>15</v>
      </c>
      <c r="I106" s="88" t="s">
        <v>516</v>
      </c>
      <c r="J106" s="85">
        <v>44441</v>
      </c>
      <c r="K106" s="86" t="s">
        <v>532</v>
      </c>
      <c r="L106" s="285">
        <v>44563</v>
      </c>
      <c r="M106" s="273"/>
      <c r="N106" s="274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3"/>
      <c r="AN106" s="233"/>
      <c r="AO106" s="233"/>
      <c r="AP106" s="233"/>
      <c r="AQ106" s="233"/>
      <c r="AR106" s="233"/>
      <c r="AS106" s="233"/>
      <c r="AT106" s="233"/>
      <c r="AU106" s="233"/>
      <c r="AV106" s="233"/>
      <c r="AW106" s="233"/>
      <c r="AX106" s="233"/>
      <c r="AY106" s="233"/>
      <c r="AZ106" s="233"/>
      <c r="BA106" s="233"/>
      <c r="BB106" s="233"/>
      <c r="BC106" s="233"/>
      <c r="BD106" s="233"/>
    </row>
    <row r="107" spans="1:56" ht="27.6" x14ac:dyDescent="0.3">
      <c r="A107" s="228">
        <v>103</v>
      </c>
      <c r="B107" s="231" t="s">
        <v>512</v>
      </c>
      <c r="C107" s="218"/>
      <c r="D107" s="231" t="s">
        <v>1320</v>
      </c>
      <c r="E107" s="231" t="s">
        <v>523</v>
      </c>
      <c r="F107" s="230" t="s">
        <v>683</v>
      </c>
      <c r="G107" s="230" t="s">
        <v>1124</v>
      </c>
      <c r="H107" s="232">
        <v>15</v>
      </c>
      <c r="I107" s="88" t="s">
        <v>518</v>
      </c>
      <c r="J107" s="85">
        <v>44452</v>
      </c>
      <c r="K107" s="86" t="s">
        <v>532</v>
      </c>
      <c r="L107" s="285"/>
      <c r="M107" s="260" t="s">
        <v>520</v>
      </c>
      <c r="N107" s="260" t="s">
        <v>520</v>
      </c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233"/>
      <c r="AP107" s="233"/>
      <c r="AQ107" s="233"/>
      <c r="AR107" s="233"/>
      <c r="AS107" s="233"/>
      <c r="AT107" s="233"/>
      <c r="AU107" s="233"/>
      <c r="AV107" s="233"/>
      <c r="AW107" s="233"/>
      <c r="AX107" s="233"/>
      <c r="AY107" s="233"/>
      <c r="AZ107" s="233"/>
      <c r="BA107" s="233"/>
      <c r="BB107" s="233"/>
      <c r="BC107" s="233"/>
      <c r="BD107" s="233"/>
    </row>
    <row r="108" spans="1:56" ht="27.6" x14ac:dyDescent="0.3">
      <c r="A108" s="228">
        <v>104</v>
      </c>
      <c r="B108" s="231" t="s">
        <v>512</v>
      </c>
      <c r="C108" s="229"/>
      <c r="D108" s="231" t="s">
        <v>1231</v>
      </c>
      <c r="E108" s="231" t="s">
        <v>523</v>
      </c>
      <c r="F108" s="230" t="s">
        <v>683</v>
      </c>
      <c r="G108" s="230" t="s">
        <v>1125</v>
      </c>
      <c r="H108" s="232">
        <v>15</v>
      </c>
      <c r="I108" s="88" t="s">
        <v>518</v>
      </c>
      <c r="J108" s="85">
        <v>44525</v>
      </c>
      <c r="K108" s="86" t="s">
        <v>532</v>
      </c>
      <c r="L108" s="285"/>
      <c r="M108" s="273" t="s">
        <v>520</v>
      </c>
      <c r="N108" s="274" t="s">
        <v>520</v>
      </c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233"/>
      <c r="AP108" s="233"/>
      <c r="AQ108" s="233"/>
      <c r="AR108" s="233"/>
      <c r="AS108" s="233"/>
      <c r="AT108" s="233"/>
      <c r="AU108" s="233"/>
      <c r="AV108" s="233"/>
      <c r="AW108" s="233"/>
      <c r="AX108" s="233"/>
      <c r="AY108" s="233"/>
      <c r="AZ108" s="233"/>
      <c r="BA108" s="233"/>
      <c r="BB108" s="233"/>
      <c r="BC108" s="233"/>
      <c r="BD108" s="233"/>
    </row>
    <row r="109" spans="1:56" ht="27.6" x14ac:dyDescent="0.3">
      <c r="A109" s="228">
        <v>105</v>
      </c>
      <c r="B109" s="231" t="s">
        <v>512</v>
      </c>
      <c r="C109" s="229"/>
      <c r="D109" s="231" t="s">
        <v>1225</v>
      </c>
      <c r="E109" s="231" t="s">
        <v>523</v>
      </c>
      <c r="F109" s="230" t="s">
        <v>683</v>
      </c>
      <c r="G109" s="230" t="s">
        <v>1126</v>
      </c>
      <c r="H109" s="232">
        <v>15</v>
      </c>
      <c r="I109" s="88" t="s">
        <v>518</v>
      </c>
      <c r="J109" s="85">
        <v>44441</v>
      </c>
      <c r="K109" s="86" t="s">
        <v>532</v>
      </c>
      <c r="L109" s="285"/>
      <c r="M109" s="273" t="s">
        <v>520</v>
      </c>
      <c r="N109" s="274" t="s">
        <v>520</v>
      </c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  <c r="AU109" s="233"/>
      <c r="AV109" s="233"/>
      <c r="AW109" s="233"/>
      <c r="AX109" s="233"/>
      <c r="AY109" s="233"/>
      <c r="AZ109" s="233"/>
      <c r="BA109" s="233"/>
      <c r="BB109" s="233"/>
      <c r="BC109" s="233"/>
      <c r="BD109" s="233"/>
    </row>
    <row r="110" spans="1:56" ht="27.6" x14ac:dyDescent="0.3">
      <c r="A110" s="228">
        <v>106</v>
      </c>
      <c r="B110" s="231" t="s">
        <v>527</v>
      </c>
      <c r="C110" s="229" t="s">
        <v>994</v>
      </c>
      <c r="D110" s="231" t="s">
        <v>1321</v>
      </c>
      <c r="E110" s="231" t="s">
        <v>523</v>
      </c>
      <c r="F110" s="230" t="s">
        <v>683</v>
      </c>
      <c r="G110" s="230" t="s">
        <v>1127</v>
      </c>
      <c r="H110" s="232">
        <v>15</v>
      </c>
      <c r="I110" s="88"/>
      <c r="J110" s="85"/>
      <c r="K110" s="86"/>
      <c r="L110" s="285"/>
      <c r="M110" s="273"/>
      <c r="N110" s="274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3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  <c r="AO110" s="233"/>
      <c r="AP110" s="233"/>
      <c r="AQ110" s="233"/>
      <c r="AR110" s="233"/>
      <c r="AS110" s="233"/>
      <c r="AT110" s="233"/>
      <c r="AU110" s="233"/>
      <c r="AV110" s="233"/>
      <c r="AW110" s="233"/>
      <c r="AX110" s="233"/>
      <c r="AY110" s="233"/>
      <c r="AZ110" s="233"/>
      <c r="BA110" s="233"/>
      <c r="BB110" s="233"/>
      <c r="BC110" s="233"/>
      <c r="BD110" s="233"/>
    </row>
    <row r="111" spans="1:56" ht="27.6" x14ac:dyDescent="0.3">
      <c r="A111" s="228">
        <v>107</v>
      </c>
      <c r="B111" s="231" t="s">
        <v>527</v>
      </c>
      <c r="C111" s="229" t="s">
        <v>995</v>
      </c>
      <c r="D111" s="231" t="s">
        <v>1322</v>
      </c>
      <c r="E111" s="231" t="s">
        <v>523</v>
      </c>
      <c r="F111" s="230" t="s">
        <v>683</v>
      </c>
      <c r="G111" s="230" t="s">
        <v>1128</v>
      </c>
      <c r="H111" s="232">
        <v>15</v>
      </c>
      <c r="I111" s="88" t="s">
        <v>516</v>
      </c>
      <c r="J111" s="85">
        <v>44503</v>
      </c>
      <c r="K111" s="86" t="s">
        <v>532</v>
      </c>
      <c r="L111" s="285">
        <v>44623</v>
      </c>
      <c r="M111" s="273"/>
      <c r="N111" s="274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233"/>
      <c r="AA111" s="233"/>
      <c r="AB111" s="233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233"/>
      <c r="AN111" s="233"/>
      <c r="AO111" s="233"/>
      <c r="AP111" s="233"/>
      <c r="AQ111" s="233"/>
      <c r="AR111" s="233"/>
      <c r="AS111" s="233"/>
      <c r="AT111" s="233"/>
      <c r="AU111" s="233"/>
      <c r="AV111" s="233"/>
      <c r="AW111" s="233"/>
      <c r="AX111" s="233"/>
      <c r="AY111" s="233"/>
      <c r="AZ111" s="233"/>
      <c r="BA111" s="233"/>
      <c r="BB111" s="233"/>
      <c r="BC111" s="233"/>
      <c r="BD111" s="233"/>
    </row>
    <row r="112" spans="1:56" ht="27.6" x14ac:dyDescent="0.3">
      <c r="A112" s="228">
        <v>108</v>
      </c>
      <c r="B112" s="231" t="s">
        <v>512</v>
      </c>
      <c r="C112" s="229"/>
      <c r="D112" s="231" t="s">
        <v>1323</v>
      </c>
      <c r="E112" s="231" t="s">
        <v>523</v>
      </c>
      <c r="F112" s="230" t="s">
        <v>683</v>
      </c>
      <c r="G112" s="230" t="s">
        <v>1129</v>
      </c>
      <c r="H112" s="232">
        <v>15</v>
      </c>
      <c r="I112" s="88" t="s">
        <v>518</v>
      </c>
      <c r="J112" s="85">
        <v>44445</v>
      </c>
      <c r="K112" s="86" t="s">
        <v>532</v>
      </c>
      <c r="L112" s="285">
        <v>44567</v>
      </c>
      <c r="M112" s="273" t="s">
        <v>520</v>
      </c>
      <c r="N112" s="274" t="s">
        <v>520</v>
      </c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/>
      <c r="AT112" s="233"/>
      <c r="AU112" s="233"/>
      <c r="AV112" s="233"/>
      <c r="AW112" s="233"/>
      <c r="AX112" s="233"/>
      <c r="AY112" s="233"/>
      <c r="AZ112" s="233"/>
      <c r="BA112" s="233"/>
      <c r="BB112" s="233"/>
      <c r="BC112" s="233"/>
      <c r="BD112" s="233"/>
    </row>
    <row r="113" spans="1:56" ht="27.6" x14ac:dyDescent="0.3">
      <c r="A113" s="228">
        <v>140</v>
      </c>
      <c r="B113" s="231" t="s">
        <v>511</v>
      </c>
      <c r="C113" s="229" t="s">
        <v>994</v>
      </c>
      <c r="D113" s="231" t="s">
        <v>1324</v>
      </c>
      <c r="E113" s="231" t="s">
        <v>523</v>
      </c>
      <c r="F113" s="230" t="s">
        <v>538</v>
      </c>
      <c r="G113" s="230" t="s">
        <v>1171</v>
      </c>
      <c r="H113" s="232">
        <v>50</v>
      </c>
      <c r="I113" s="88"/>
      <c r="J113" s="85"/>
      <c r="K113" s="86"/>
      <c r="L113" s="285"/>
      <c r="M113" s="272"/>
      <c r="N113" s="274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233"/>
      <c r="AP113" s="233"/>
      <c r="AQ113" s="233"/>
      <c r="AR113" s="233"/>
      <c r="AS113" s="233"/>
      <c r="AT113" s="233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3"/>
    </row>
    <row r="114" spans="1:56" ht="27.6" x14ac:dyDescent="0.3">
      <c r="A114" s="228">
        <v>110</v>
      </c>
      <c r="B114" s="231" t="s">
        <v>527</v>
      </c>
      <c r="C114" s="229" t="s">
        <v>995</v>
      </c>
      <c r="D114" s="231" t="s">
        <v>1325</v>
      </c>
      <c r="E114" s="231" t="s">
        <v>523</v>
      </c>
      <c r="F114" s="230" t="s">
        <v>683</v>
      </c>
      <c r="G114" s="230" t="s">
        <v>1131</v>
      </c>
      <c r="H114" s="232">
        <v>15</v>
      </c>
      <c r="I114" s="88" t="s">
        <v>516</v>
      </c>
      <c r="J114" s="85">
        <v>44442</v>
      </c>
      <c r="K114" s="86" t="s">
        <v>532</v>
      </c>
      <c r="L114" s="285">
        <v>44564</v>
      </c>
      <c r="M114" s="273" t="s">
        <v>520</v>
      </c>
      <c r="N114" s="274" t="s">
        <v>520</v>
      </c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233"/>
      <c r="AO114" s="233"/>
      <c r="AP114" s="233"/>
      <c r="AQ114" s="233"/>
      <c r="AR114" s="233"/>
      <c r="AS114" s="233"/>
      <c r="AT114" s="233"/>
      <c r="AU114" s="233"/>
      <c r="AV114" s="233"/>
      <c r="AW114" s="233"/>
      <c r="AX114" s="233"/>
      <c r="AY114" s="233"/>
      <c r="AZ114" s="233"/>
      <c r="BA114" s="233"/>
      <c r="BB114" s="233"/>
      <c r="BC114" s="233"/>
      <c r="BD114" s="233"/>
    </row>
    <row r="115" spans="1:56" ht="27.6" x14ac:dyDescent="0.3">
      <c r="A115" s="228">
        <v>111</v>
      </c>
      <c r="B115" s="231" t="s">
        <v>527</v>
      </c>
      <c r="C115" s="229" t="s">
        <v>995</v>
      </c>
      <c r="D115" s="231" t="s">
        <v>1326</v>
      </c>
      <c r="E115" s="231" t="s">
        <v>523</v>
      </c>
      <c r="F115" s="230" t="s">
        <v>683</v>
      </c>
      <c r="G115" s="230" t="s">
        <v>1132</v>
      </c>
      <c r="H115" s="232">
        <v>15</v>
      </c>
      <c r="I115" s="88" t="s">
        <v>516</v>
      </c>
      <c r="J115" s="85">
        <v>44448</v>
      </c>
      <c r="K115" s="86" t="s">
        <v>532</v>
      </c>
      <c r="L115" s="285">
        <v>44570</v>
      </c>
      <c r="M115" s="273"/>
      <c r="N115" s="274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33"/>
      <c r="AP115" s="233"/>
      <c r="AQ115" s="233"/>
      <c r="AR115" s="233"/>
      <c r="AS115" s="233"/>
      <c r="AT115" s="233"/>
      <c r="AU115" s="233"/>
      <c r="AV115" s="233"/>
      <c r="AW115" s="233"/>
      <c r="AX115" s="233"/>
      <c r="AY115" s="233"/>
      <c r="AZ115" s="233"/>
      <c r="BA115" s="233"/>
      <c r="BB115" s="233"/>
      <c r="BC115" s="233"/>
      <c r="BD115" s="233"/>
    </row>
    <row r="116" spans="1:56" ht="27.6" x14ac:dyDescent="0.3">
      <c r="A116" s="228">
        <v>112</v>
      </c>
      <c r="B116" s="231" t="s">
        <v>512</v>
      </c>
      <c r="C116" s="229"/>
      <c r="D116" s="231" t="s">
        <v>1327</v>
      </c>
      <c r="E116" s="231" t="s">
        <v>523</v>
      </c>
      <c r="F116" s="230" t="s">
        <v>683</v>
      </c>
      <c r="G116" s="230" t="s">
        <v>1133</v>
      </c>
      <c r="H116" s="232">
        <v>15</v>
      </c>
      <c r="I116" s="88" t="s">
        <v>518</v>
      </c>
      <c r="J116" s="85">
        <v>44425</v>
      </c>
      <c r="K116" s="86" t="s">
        <v>532</v>
      </c>
      <c r="L116" s="285"/>
      <c r="M116" s="260" t="s">
        <v>520</v>
      </c>
      <c r="N116" s="260" t="s">
        <v>520</v>
      </c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33"/>
      <c r="AS116" s="233"/>
      <c r="AT116" s="233"/>
      <c r="AU116" s="233"/>
      <c r="AV116" s="233"/>
      <c r="AW116" s="233"/>
      <c r="AX116" s="233"/>
      <c r="AY116" s="233"/>
      <c r="AZ116" s="233"/>
      <c r="BA116" s="233"/>
      <c r="BB116" s="233"/>
      <c r="BC116" s="233"/>
      <c r="BD116" s="233"/>
    </row>
    <row r="117" spans="1:56" ht="27.6" x14ac:dyDescent="0.3">
      <c r="A117" s="228">
        <v>113</v>
      </c>
      <c r="B117" s="231" t="s">
        <v>512</v>
      </c>
      <c r="C117" s="229"/>
      <c r="D117" s="231" t="s">
        <v>1253</v>
      </c>
      <c r="E117" s="231" t="s">
        <v>523</v>
      </c>
      <c r="F117" s="230" t="s">
        <v>683</v>
      </c>
      <c r="G117" s="230" t="s">
        <v>1134</v>
      </c>
      <c r="H117" s="232">
        <v>15</v>
      </c>
      <c r="I117" s="88" t="s">
        <v>518</v>
      </c>
      <c r="J117" s="85">
        <v>44425</v>
      </c>
      <c r="K117" s="86" t="s">
        <v>532</v>
      </c>
      <c r="L117" s="285"/>
      <c r="M117" s="260" t="s">
        <v>520</v>
      </c>
      <c r="N117" s="260" t="s">
        <v>520</v>
      </c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33"/>
      <c r="AS117" s="233"/>
      <c r="AT117" s="233"/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3"/>
    </row>
    <row r="118" spans="1:56" ht="27.6" x14ac:dyDescent="0.3">
      <c r="A118" s="228">
        <v>114</v>
      </c>
      <c r="B118" s="231" t="s">
        <v>512</v>
      </c>
      <c r="C118" s="229"/>
      <c r="D118" s="231" t="s">
        <v>1328</v>
      </c>
      <c r="E118" s="231" t="s">
        <v>523</v>
      </c>
      <c r="F118" s="230" t="s">
        <v>683</v>
      </c>
      <c r="G118" s="230" t="s">
        <v>1135</v>
      </c>
      <c r="H118" s="232">
        <v>15</v>
      </c>
      <c r="I118" s="88" t="s">
        <v>518</v>
      </c>
      <c r="J118" s="85">
        <v>44442</v>
      </c>
      <c r="K118" s="86" t="s">
        <v>532</v>
      </c>
      <c r="L118" s="285"/>
      <c r="M118" s="273" t="s">
        <v>520</v>
      </c>
      <c r="N118" s="274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  <c r="AQ118" s="233"/>
      <c r="AR118" s="233"/>
      <c r="AS118" s="233"/>
      <c r="AT118" s="233"/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3"/>
    </row>
    <row r="119" spans="1:56" ht="27.6" x14ac:dyDescent="0.3">
      <c r="A119" s="228">
        <v>115</v>
      </c>
      <c r="B119" s="231" t="s">
        <v>512</v>
      </c>
      <c r="C119" s="229"/>
      <c r="D119" s="231" t="s">
        <v>1329</v>
      </c>
      <c r="E119" s="231" t="s">
        <v>523</v>
      </c>
      <c r="F119" s="230" t="s">
        <v>683</v>
      </c>
      <c r="G119" s="230" t="s">
        <v>1136</v>
      </c>
      <c r="H119" s="232">
        <v>15</v>
      </c>
      <c r="I119" s="88" t="s">
        <v>518</v>
      </c>
      <c r="J119" s="85">
        <v>44442</v>
      </c>
      <c r="K119" s="86" t="s">
        <v>532</v>
      </c>
      <c r="L119" s="285">
        <v>44564</v>
      </c>
      <c r="M119" s="273" t="s">
        <v>520</v>
      </c>
      <c r="N119" s="274" t="s">
        <v>520</v>
      </c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  <c r="AQ119" s="233"/>
      <c r="AR119" s="233"/>
      <c r="AS119" s="233"/>
      <c r="AT119" s="233"/>
      <c r="AU119" s="233"/>
      <c r="AV119" s="233"/>
      <c r="AW119" s="233"/>
      <c r="AX119" s="233"/>
      <c r="AY119" s="233"/>
      <c r="AZ119" s="233"/>
      <c r="BA119" s="233"/>
      <c r="BB119" s="233"/>
      <c r="BC119" s="233"/>
      <c r="BD119" s="233"/>
    </row>
    <row r="120" spans="1:56" ht="27.6" x14ac:dyDescent="0.3">
      <c r="A120" s="228">
        <v>116</v>
      </c>
      <c r="B120" s="231" t="s">
        <v>527</v>
      </c>
      <c r="C120" s="229" t="s">
        <v>995</v>
      </c>
      <c r="D120" s="231" t="s">
        <v>1330</v>
      </c>
      <c r="E120" s="231" t="s">
        <v>523</v>
      </c>
      <c r="F120" s="230" t="s">
        <v>683</v>
      </c>
      <c r="G120" s="230" t="s">
        <v>1137</v>
      </c>
      <c r="H120" s="232">
        <v>15</v>
      </c>
      <c r="I120" s="88" t="s">
        <v>516</v>
      </c>
      <c r="J120" s="85">
        <v>44441</v>
      </c>
      <c r="K120" s="86" t="s">
        <v>532</v>
      </c>
      <c r="L120" s="285">
        <v>44563</v>
      </c>
      <c r="M120" s="273"/>
      <c r="N120" s="274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233"/>
      <c r="AO120" s="233"/>
      <c r="AP120" s="233"/>
      <c r="AQ120" s="233"/>
      <c r="AR120" s="233"/>
      <c r="AS120" s="233"/>
      <c r="AT120" s="233"/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</row>
    <row r="121" spans="1:56" ht="27.6" x14ac:dyDescent="0.3">
      <c r="A121" s="228">
        <v>117</v>
      </c>
      <c r="B121" s="231" t="s">
        <v>527</v>
      </c>
      <c r="C121" s="229" t="s">
        <v>994</v>
      </c>
      <c r="D121" s="231" t="s">
        <v>1331</v>
      </c>
      <c r="E121" s="231" t="s">
        <v>525</v>
      </c>
      <c r="F121" s="230" t="s">
        <v>1090</v>
      </c>
      <c r="G121" s="230" t="s">
        <v>1091</v>
      </c>
      <c r="H121" s="232">
        <v>744</v>
      </c>
      <c r="I121" s="88" t="s">
        <v>516</v>
      </c>
      <c r="J121" s="85">
        <v>44532</v>
      </c>
      <c r="K121" s="86" t="s">
        <v>530</v>
      </c>
      <c r="L121" s="285">
        <v>44653</v>
      </c>
      <c r="M121" s="273"/>
      <c r="N121" s="274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3"/>
      <c r="AM121" s="233"/>
      <c r="AN121" s="233"/>
      <c r="AO121" s="233"/>
      <c r="AP121" s="233"/>
      <c r="AQ121" s="233"/>
      <c r="AR121" s="233"/>
      <c r="AS121" s="233"/>
      <c r="AT121" s="233"/>
      <c r="AU121" s="233"/>
      <c r="AV121" s="233"/>
      <c r="AW121" s="233"/>
      <c r="AX121" s="233"/>
      <c r="AY121" s="233"/>
      <c r="AZ121" s="233"/>
      <c r="BA121" s="233"/>
      <c r="BB121" s="233"/>
      <c r="BC121" s="233"/>
      <c r="BD121" s="233"/>
    </row>
    <row r="122" spans="1:56" ht="26.4" x14ac:dyDescent="0.3">
      <c r="A122" s="228">
        <v>118</v>
      </c>
      <c r="B122" s="231" t="s">
        <v>527</v>
      </c>
      <c r="C122" s="229" t="s">
        <v>995</v>
      </c>
      <c r="D122" s="231" t="s">
        <v>1332</v>
      </c>
      <c r="E122" s="231" t="s">
        <v>523</v>
      </c>
      <c r="F122" s="230" t="s">
        <v>1138</v>
      </c>
      <c r="G122" s="230" t="s">
        <v>1139</v>
      </c>
      <c r="H122" s="232">
        <v>15</v>
      </c>
      <c r="I122" s="88" t="s">
        <v>516</v>
      </c>
      <c r="J122" s="85">
        <v>44454</v>
      </c>
      <c r="K122" s="86" t="s">
        <v>532</v>
      </c>
      <c r="L122" s="285">
        <v>44571</v>
      </c>
      <c r="M122" s="273"/>
      <c r="N122" s="274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233"/>
      <c r="AO122" s="233"/>
      <c r="AP122" s="233"/>
      <c r="AQ122" s="233"/>
      <c r="AR122" s="233"/>
      <c r="AS122" s="233"/>
      <c r="AT122" s="233"/>
      <c r="AU122" s="233"/>
      <c r="AV122" s="233"/>
      <c r="AW122" s="233"/>
      <c r="AX122" s="233"/>
      <c r="AY122" s="233"/>
      <c r="AZ122" s="233"/>
      <c r="BA122" s="233"/>
      <c r="BB122" s="233"/>
      <c r="BC122" s="233"/>
      <c r="BD122" s="233"/>
    </row>
    <row r="123" spans="1:56" ht="26.4" x14ac:dyDescent="0.3">
      <c r="A123" s="228">
        <v>119</v>
      </c>
      <c r="B123" s="231" t="s">
        <v>527</v>
      </c>
      <c r="C123" s="229" t="s">
        <v>995</v>
      </c>
      <c r="D123" s="231" t="s">
        <v>1333</v>
      </c>
      <c r="E123" s="231" t="s">
        <v>523</v>
      </c>
      <c r="F123" s="230" t="s">
        <v>537</v>
      </c>
      <c r="G123" s="230" t="s">
        <v>1141</v>
      </c>
      <c r="H123" s="232">
        <v>5</v>
      </c>
      <c r="I123" s="88" t="s">
        <v>516</v>
      </c>
      <c r="J123" s="85">
        <v>44438</v>
      </c>
      <c r="K123" s="86" t="s">
        <v>532</v>
      </c>
      <c r="L123" s="285">
        <v>44560</v>
      </c>
      <c r="M123" s="273"/>
      <c r="N123" s="274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BA123" s="233"/>
      <c r="BB123" s="233"/>
      <c r="BC123" s="233"/>
      <c r="BD123" s="233"/>
    </row>
    <row r="124" spans="1:56" ht="27.6" x14ac:dyDescent="0.3">
      <c r="A124" s="228">
        <v>120</v>
      </c>
      <c r="B124" s="231" t="s">
        <v>512</v>
      </c>
      <c r="C124" s="229"/>
      <c r="D124" s="231" t="s">
        <v>1334</v>
      </c>
      <c r="E124" s="231" t="s">
        <v>523</v>
      </c>
      <c r="F124" s="230" t="s">
        <v>537</v>
      </c>
      <c r="G124" s="230" t="s">
        <v>1142</v>
      </c>
      <c r="H124" s="232">
        <v>5</v>
      </c>
      <c r="I124" s="88" t="s">
        <v>518</v>
      </c>
      <c r="J124" s="85">
        <v>44439</v>
      </c>
      <c r="K124" s="86" t="s">
        <v>532</v>
      </c>
      <c r="L124" s="285">
        <v>44561</v>
      </c>
      <c r="M124" s="273" t="s">
        <v>520</v>
      </c>
      <c r="N124" s="274" t="s">
        <v>520</v>
      </c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3"/>
      <c r="AW124" s="233"/>
      <c r="AX124" s="233"/>
      <c r="AY124" s="233"/>
      <c r="AZ124" s="233"/>
      <c r="BA124" s="233"/>
      <c r="BB124" s="233"/>
      <c r="BC124" s="233"/>
      <c r="BD124" s="233"/>
    </row>
    <row r="125" spans="1:56" ht="27.6" x14ac:dyDescent="0.3">
      <c r="A125" s="228">
        <v>121</v>
      </c>
      <c r="B125" s="231" t="s">
        <v>512</v>
      </c>
      <c r="C125" s="229"/>
      <c r="D125" s="231" t="s">
        <v>1335</v>
      </c>
      <c r="E125" s="231" t="s">
        <v>523</v>
      </c>
      <c r="F125" s="230" t="s">
        <v>683</v>
      </c>
      <c r="G125" s="230" t="s">
        <v>1149</v>
      </c>
      <c r="H125" s="232">
        <v>15</v>
      </c>
      <c r="I125" s="88" t="s">
        <v>518</v>
      </c>
      <c r="J125" s="85">
        <v>44455</v>
      </c>
      <c r="K125" s="86" t="s">
        <v>532</v>
      </c>
      <c r="L125" s="285">
        <v>44577</v>
      </c>
      <c r="M125" s="273" t="s">
        <v>520</v>
      </c>
      <c r="N125" s="274" t="s">
        <v>520</v>
      </c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233"/>
      <c r="AO125" s="233"/>
      <c r="AP125" s="233"/>
      <c r="AQ125" s="233"/>
      <c r="AR125" s="233"/>
      <c r="AS125" s="233"/>
      <c r="AT125" s="233"/>
      <c r="AU125" s="233"/>
      <c r="AV125" s="233"/>
      <c r="AW125" s="233"/>
      <c r="AX125" s="233"/>
      <c r="AY125" s="233"/>
      <c r="AZ125" s="233"/>
      <c r="BA125" s="233"/>
      <c r="BB125" s="233"/>
      <c r="BC125" s="233"/>
      <c r="BD125" s="233"/>
    </row>
    <row r="126" spans="1:56" x14ac:dyDescent="0.3">
      <c r="A126" s="228">
        <v>122</v>
      </c>
      <c r="B126" s="231" t="s">
        <v>512</v>
      </c>
      <c r="C126" s="229"/>
      <c r="D126" s="231" t="s">
        <v>1336</v>
      </c>
      <c r="E126" s="231" t="s">
        <v>523</v>
      </c>
      <c r="F126" s="230" t="s">
        <v>537</v>
      </c>
      <c r="G126" s="230" t="s">
        <v>1143</v>
      </c>
      <c r="H126" s="232">
        <v>15</v>
      </c>
      <c r="I126" s="88" t="s">
        <v>518</v>
      </c>
      <c r="J126" s="85">
        <v>44435</v>
      </c>
      <c r="K126" s="86" t="s">
        <v>532</v>
      </c>
      <c r="L126" s="285"/>
      <c r="M126" s="273" t="s">
        <v>520</v>
      </c>
      <c r="N126" s="274" t="s">
        <v>520</v>
      </c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233"/>
      <c r="AN126" s="233"/>
      <c r="AO126" s="233"/>
      <c r="AP126" s="233"/>
      <c r="AQ126" s="233"/>
      <c r="AR126" s="233"/>
      <c r="AS126" s="233"/>
      <c r="AT126" s="233"/>
      <c r="AU126" s="233"/>
      <c r="AV126" s="233"/>
      <c r="AW126" s="233"/>
      <c r="AX126" s="233"/>
      <c r="AY126" s="233"/>
      <c r="AZ126" s="233"/>
      <c r="BA126" s="233"/>
      <c r="BB126" s="233"/>
      <c r="BC126" s="233"/>
      <c r="BD126" s="233"/>
    </row>
    <row r="127" spans="1:56" s="258" customFormat="1" ht="27.6" x14ac:dyDescent="0.3">
      <c r="A127" s="281">
        <v>123</v>
      </c>
      <c r="B127" s="250" t="s">
        <v>515</v>
      </c>
      <c r="C127" s="251"/>
      <c r="D127" s="250" t="s">
        <v>1337</v>
      </c>
      <c r="E127" s="250" t="s">
        <v>523</v>
      </c>
      <c r="F127" s="230" t="s">
        <v>683</v>
      </c>
      <c r="G127" s="252" t="s">
        <v>1150</v>
      </c>
      <c r="H127" s="253">
        <v>15</v>
      </c>
      <c r="I127" s="254"/>
      <c r="J127" s="255"/>
      <c r="K127" s="256"/>
      <c r="L127" s="289"/>
      <c r="M127" s="278"/>
      <c r="N127" s="279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7"/>
      <c r="AM127" s="257"/>
      <c r="AN127" s="257"/>
      <c r="AO127" s="257"/>
      <c r="AP127" s="257"/>
      <c r="AQ127" s="257"/>
      <c r="AR127" s="257"/>
      <c r="AS127" s="257"/>
      <c r="AT127" s="257"/>
      <c r="AU127" s="257"/>
      <c r="AV127" s="257"/>
      <c r="AW127" s="257"/>
      <c r="AX127" s="257"/>
      <c r="AY127" s="257"/>
      <c r="AZ127" s="257"/>
      <c r="BA127" s="257"/>
      <c r="BB127" s="257"/>
      <c r="BC127" s="257"/>
      <c r="BD127" s="257"/>
    </row>
    <row r="128" spans="1:56" ht="27.6" x14ac:dyDescent="0.3">
      <c r="A128" s="228">
        <v>124</v>
      </c>
      <c r="B128" s="250" t="s">
        <v>515</v>
      </c>
      <c r="C128" s="229"/>
      <c r="D128" s="231" t="s">
        <v>1239</v>
      </c>
      <c r="E128" s="231" t="s">
        <v>523</v>
      </c>
      <c r="F128" s="230" t="s">
        <v>683</v>
      </c>
      <c r="G128" s="230" t="s">
        <v>1151</v>
      </c>
      <c r="H128" s="232">
        <v>15</v>
      </c>
      <c r="I128" s="88" t="s">
        <v>517</v>
      </c>
      <c r="J128" s="85"/>
      <c r="K128" s="86" t="s">
        <v>530</v>
      </c>
      <c r="L128" s="285"/>
      <c r="M128" s="273"/>
      <c r="N128" s="274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3"/>
      <c r="AF128" s="233"/>
      <c r="AG128" s="233"/>
      <c r="AH128" s="233"/>
      <c r="AI128" s="233"/>
      <c r="AJ128" s="233"/>
      <c r="AK128" s="233"/>
      <c r="AL128" s="233"/>
      <c r="AM128" s="233"/>
      <c r="AN128" s="233"/>
      <c r="AO128" s="233"/>
      <c r="AP128" s="233"/>
      <c r="AQ128" s="233"/>
      <c r="AR128" s="233"/>
      <c r="AS128" s="233"/>
      <c r="AT128" s="233"/>
      <c r="AU128" s="233"/>
      <c r="AV128" s="233"/>
      <c r="AW128" s="233"/>
      <c r="AX128" s="233"/>
      <c r="AY128" s="233"/>
      <c r="AZ128" s="233"/>
      <c r="BA128" s="233"/>
      <c r="BB128" s="233"/>
      <c r="BC128" s="233"/>
      <c r="BD128" s="233"/>
    </row>
    <row r="129" spans="1:56" ht="27.6" x14ac:dyDescent="0.3">
      <c r="A129" s="228">
        <v>125</v>
      </c>
      <c r="B129" s="231" t="s">
        <v>512</v>
      </c>
      <c r="C129" s="229"/>
      <c r="D129" s="231" t="s">
        <v>1338</v>
      </c>
      <c r="E129" s="231" t="s">
        <v>523</v>
      </c>
      <c r="F129" s="230" t="s">
        <v>683</v>
      </c>
      <c r="G129" s="230" t="s">
        <v>1152</v>
      </c>
      <c r="H129" s="232">
        <v>15</v>
      </c>
      <c r="I129" s="88" t="s">
        <v>516</v>
      </c>
      <c r="J129" s="85">
        <v>44481</v>
      </c>
      <c r="K129" s="86" t="s">
        <v>532</v>
      </c>
      <c r="L129" s="285"/>
      <c r="M129" s="273" t="s">
        <v>520</v>
      </c>
      <c r="N129" s="274" t="s">
        <v>520</v>
      </c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233"/>
      <c r="AN129" s="233"/>
      <c r="AO129" s="233"/>
      <c r="AP129" s="233"/>
      <c r="AQ129" s="233"/>
      <c r="AR129" s="233"/>
      <c r="AS129" s="233"/>
      <c r="AT129" s="233"/>
      <c r="AU129" s="233"/>
      <c r="AV129" s="233"/>
      <c r="AW129" s="233"/>
      <c r="AX129" s="233"/>
      <c r="AY129" s="233"/>
      <c r="AZ129" s="233"/>
      <c r="BA129" s="233"/>
      <c r="BB129" s="233"/>
      <c r="BC129" s="233"/>
      <c r="BD129" s="233"/>
    </row>
    <row r="130" spans="1:56" ht="27.6" x14ac:dyDescent="0.3">
      <c r="A130" s="282">
        <v>126</v>
      </c>
      <c r="B130" s="231" t="s">
        <v>515</v>
      </c>
      <c r="C130" s="229" t="s">
        <v>1140</v>
      </c>
      <c r="D130" s="231" t="s">
        <v>1339</v>
      </c>
      <c r="E130" s="231" t="s">
        <v>525</v>
      </c>
      <c r="F130" s="230" t="s">
        <v>1153</v>
      </c>
      <c r="G130" s="230" t="s">
        <v>1154</v>
      </c>
      <c r="H130" s="232">
        <v>180</v>
      </c>
      <c r="I130" s="88"/>
      <c r="J130" s="85"/>
      <c r="K130" s="86"/>
      <c r="L130" s="285"/>
      <c r="M130" s="273"/>
      <c r="N130" s="274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33"/>
      <c r="AP130" s="233"/>
      <c r="AQ130" s="233"/>
      <c r="AR130" s="233"/>
      <c r="AS130" s="233"/>
      <c r="AT130" s="233"/>
      <c r="AU130" s="233"/>
      <c r="AV130" s="233"/>
      <c r="AW130" s="233"/>
      <c r="AX130" s="233"/>
      <c r="AY130" s="233"/>
      <c r="AZ130" s="233"/>
      <c r="BA130" s="233"/>
      <c r="BB130" s="233"/>
      <c r="BC130" s="233"/>
      <c r="BD130" s="233"/>
    </row>
    <row r="131" spans="1:56" ht="41.4" x14ac:dyDescent="0.3">
      <c r="A131" s="228">
        <v>127</v>
      </c>
      <c r="B131" s="231" t="s">
        <v>511</v>
      </c>
      <c r="C131" s="229" t="s">
        <v>995</v>
      </c>
      <c r="D131" s="231" t="s">
        <v>1340</v>
      </c>
      <c r="E131" s="231" t="s">
        <v>523</v>
      </c>
      <c r="F131" s="230" t="s">
        <v>683</v>
      </c>
      <c r="G131" s="230" t="s">
        <v>1155</v>
      </c>
      <c r="H131" s="232">
        <v>15</v>
      </c>
      <c r="I131" s="88" t="s">
        <v>516</v>
      </c>
      <c r="J131" s="85">
        <v>44480</v>
      </c>
      <c r="K131" s="86" t="s">
        <v>532</v>
      </c>
      <c r="L131" s="285">
        <v>44603</v>
      </c>
      <c r="M131" s="273"/>
      <c r="N131" s="274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233"/>
      <c r="AA131" s="233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3"/>
      <c r="AL131" s="233"/>
      <c r="AM131" s="233"/>
      <c r="AN131" s="233"/>
      <c r="AO131" s="233"/>
      <c r="AP131" s="233"/>
      <c r="AQ131" s="233"/>
      <c r="AR131" s="233"/>
      <c r="AS131" s="233"/>
      <c r="AT131" s="233"/>
      <c r="AU131" s="233"/>
      <c r="AV131" s="233"/>
      <c r="AW131" s="233"/>
      <c r="AX131" s="233"/>
      <c r="AY131" s="233"/>
      <c r="AZ131" s="233"/>
      <c r="BA131" s="233"/>
      <c r="BB131" s="233"/>
      <c r="BC131" s="233"/>
      <c r="BD131" s="233"/>
    </row>
    <row r="132" spans="1:56" ht="27.6" x14ac:dyDescent="0.3">
      <c r="A132" s="228">
        <v>128</v>
      </c>
      <c r="B132" s="231" t="s">
        <v>527</v>
      </c>
      <c r="C132" s="229" t="s">
        <v>995</v>
      </c>
      <c r="D132" s="231" t="s">
        <v>1341</v>
      </c>
      <c r="E132" s="231" t="s">
        <v>523</v>
      </c>
      <c r="F132" s="230" t="s">
        <v>683</v>
      </c>
      <c r="G132" s="230" t="s">
        <v>1156</v>
      </c>
      <c r="H132" s="232">
        <v>15</v>
      </c>
      <c r="I132" s="88" t="s">
        <v>516</v>
      </c>
      <c r="J132" s="85"/>
      <c r="K132" s="86" t="s">
        <v>530</v>
      </c>
      <c r="L132" s="285"/>
      <c r="M132" s="273"/>
      <c r="N132" s="274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233"/>
      <c r="AO132" s="233"/>
      <c r="AP132" s="233"/>
      <c r="AQ132" s="233"/>
      <c r="AR132" s="233"/>
      <c r="AS132" s="233"/>
      <c r="AT132" s="233"/>
      <c r="AU132" s="233"/>
      <c r="AV132" s="233"/>
      <c r="AW132" s="233"/>
      <c r="AX132" s="233"/>
      <c r="AY132" s="233"/>
      <c r="AZ132" s="233"/>
      <c r="BA132" s="233"/>
      <c r="BB132" s="233"/>
      <c r="BC132" s="233"/>
      <c r="BD132" s="233"/>
    </row>
    <row r="133" spans="1:56" ht="27.6" x14ac:dyDescent="0.3">
      <c r="A133" s="228">
        <v>129</v>
      </c>
      <c r="B133" s="231" t="s">
        <v>511</v>
      </c>
      <c r="C133" s="229" t="s">
        <v>995</v>
      </c>
      <c r="D133" s="231" t="s">
        <v>1342</v>
      </c>
      <c r="E133" s="231" t="s">
        <v>523</v>
      </c>
      <c r="F133" s="230" t="s">
        <v>683</v>
      </c>
      <c r="G133" s="230" t="s">
        <v>1158</v>
      </c>
      <c r="H133" s="232">
        <v>15</v>
      </c>
      <c r="I133" s="88" t="s">
        <v>516</v>
      </c>
      <c r="J133" s="85">
        <v>44480</v>
      </c>
      <c r="K133" s="86" t="s">
        <v>532</v>
      </c>
      <c r="L133" s="285">
        <v>44603</v>
      </c>
      <c r="M133" s="273"/>
      <c r="N133" s="274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  <c r="AQ133" s="233"/>
      <c r="AR133" s="233"/>
      <c r="AS133" s="233"/>
      <c r="AT133" s="233"/>
      <c r="AU133" s="233"/>
      <c r="AV133" s="233"/>
      <c r="AW133" s="233"/>
      <c r="AX133" s="233"/>
      <c r="AY133" s="233"/>
      <c r="AZ133" s="233"/>
      <c r="BA133" s="233"/>
      <c r="BB133" s="233"/>
      <c r="BC133" s="233"/>
      <c r="BD133" s="233"/>
    </row>
    <row r="134" spans="1:56" ht="27.6" x14ac:dyDescent="0.3">
      <c r="A134" s="228">
        <v>130</v>
      </c>
      <c r="B134" s="231" t="s">
        <v>512</v>
      </c>
      <c r="C134" s="229"/>
      <c r="D134" s="231" t="s">
        <v>1343</v>
      </c>
      <c r="E134" s="231" t="s">
        <v>523</v>
      </c>
      <c r="F134" s="230" t="s">
        <v>683</v>
      </c>
      <c r="G134" s="230" t="s">
        <v>1159</v>
      </c>
      <c r="H134" s="232">
        <v>10</v>
      </c>
      <c r="I134" s="88" t="s">
        <v>518</v>
      </c>
      <c r="J134" s="85">
        <v>44483</v>
      </c>
      <c r="K134" s="86" t="s">
        <v>532</v>
      </c>
      <c r="L134" s="285">
        <v>44606</v>
      </c>
      <c r="M134" s="272" t="s">
        <v>520</v>
      </c>
      <c r="N134" s="274" t="s">
        <v>520</v>
      </c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233"/>
      <c r="AO134" s="233"/>
      <c r="AP134" s="233"/>
      <c r="AQ134" s="233"/>
      <c r="AR134" s="233"/>
      <c r="AS134" s="233"/>
      <c r="AT134" s="233"/>
      <c r="AU134" s="233"/>
      <c r="AV134" s="233"/>
      <c r="AW134" s="233"/>
      <c r="AX134" s="233"/>
      <c r="AY134" s="233"/>
      <c r="AZ134" s="233"/>
      <c r="BA134" s="233"/>
      <c r="BB134" s="233"/>
      <c r="BC134" s="233"/>
      <c r="BD134" s="233"/>
    </row>
    <row r="135" spans="1:56" ht="26.4" x14ac:dyDescent="0.3">
      <c r="A135" s="228">
        <v>131</v>
      </c>
      <c r="B135" s="231" t="s">
        <v>511</v>
      </c>
      <c r="C135" s="229" t="s">
        <v>995</v>
      </c>
      <c r="D135" s="231" t="s">
        <v>1344</v>
      </c>
      <c r="E135" s="231" t="s">
        <v>523</v>
      </c>
      <c r="F135" s="230" t="s">
        <v>537</v>
      </c>
      <c r="G135" s="230" t="s">
        <v>1160</v>
      </c>
      <c r="H135" s="232">
        <v>5</v>
      </c>
      <c r="I135" s="88" t="s">
        <v>516</v>
      </c>
      <c r="J135" s="85">
        <v>44483</v>
      </c>
      <c r="K135" s="86" t="s">
        <v>532</v>
      </c>
      <c r="L135" s="285">
        <v>44606</v>
      </c>
      <c r="M135" s="272"/>
      <c r="N135" s="274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33"/>
      <c r="Z135" s="233"/>
      <c r="AA135" s="233"/>
      <c r="AB135" s="233"/>
      <c r="AC135" s="233"/>
      <c r="AD135" s="233"/>
      <c r="AE135" s="233"/>
      <c r="AF135" s="233"/>
      <c r="AG135" s="233"/>
      <c r="AH135" s="233"/>
      <c r="AI135" s="233"/>
      <c r="AJ135" s="233"/>
      <c r="AK135" s="233"/>
      <c r="AL135" s="233"/>
      <c r="AM135" s="233"/>
      <c r="AN135" s="233"/>
      <c r="AO135" s="233"/>
      <c r="AP135" s="233"/>
      <c r="AQ135" s="233"/>
      <c r="AR135" s="233"/>
      <c r="AS135" s="233"/>
      <c r="AT135" s="233"/>
      <c r="AU135" s="233"/>
      <c r="AV135" s="233"/>
      <c r="AW135" s="233"/>
      <c r="AX135" s="233"/>
      <c r="AY135" s="233"/>
      <c r="AZ135" s="233"/>
      <c r="BA135" s="233"/>
      <c r="BB135" s="233"/>
      <c r="BC135" s="233"/>
      <c r="BD135" s="233"/>
    </row>
    <row r="136" spans="1:56" x14ac:dyDescent="0.3">
      <c r="A136" s="228">
        <v>132</v>
      </c>
      <c r="B136" s="231" t="s">
        <v>512</v>
      </c>
      <c r="C136" s="229"/>
      <c r="D136" s="231" t="s">
        <v>1345</v>
      </c>
      <c r="E136" s="231" t="s">
        <v>523</v>
      </c>
      <c r="F136" s="230" t="s">
        <v>683</v>
      </c>
      <c r="G136" s="230" t="s">
        <v>1161</v>
      </c>
      <c r="H136" s="232">
        <v>15</v>
      </c>
      <c r="I136" s="88" t="s">
        <v>518</v>
      </c>
      <c r="J136" s="85">
        <v>44484</v>
      </c>
      <c r="K136" s="86" t="s">
        <v>532</v>
      </c>
      <c r="L136" s="285">
        <v>44607</v>
      </c>
      <c r="M136" s="272" t="s">
        <v>520</v>
      </c>
      <c r="N136" s="274" t="s">
        <v>520</v>
      </c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33"/>
      <c r="Z136" s="233"/>
      <c r="AA136" s="233"/>
      <c r="AB136" s="233"/>
      <c r="AC136" s="233"/>
      <c r="AD136" s="233"/>
      <c r="AE136" s="233"/>
      <c r="AF136" s="233"/>
      <c r="AG136" s="233"/>
      <c r="AH136" s="233"/>
      <c r="AI136" s="233"/>
      <c r="AJ136" s="233"/>
      <c r="AK136" s="233"/>
      <c r="AL136" s="233"/>
      <c r="AM136" s="233"/>
      <c r="AN136" s="233"/>
      <c r="AO136" s="233"/>
      <c r="AP136" s="233"/>
      <c r="AQ136" s="233"/>
      <c r="AR136" s="233"/>
      <c r="AS136" s="233"/>
      <c r="AT136" s="233"/>
      <c r="AU136" s="233"/>
      <c r="AV136" s="233"/>
      <c r="AW136" s="233"/>
      <c r="AX136" s="233"/>
      <c r="AY136" s="233"/>
      <c r="AZ136" s="233"/>
      <c r="BA136" s="233"/>
      <c r="BB136" s="233"/>
      <c r="BC136" s="233"/>
      <c r="BD136" s="233"/>
    </row>
    <row r="137" spans="1:56" ht="27.6" x14ac:dyDescent="0.3">
      <c r="A137" s="228">
        <v>133</v>
      </c>
      <c r="B137" s="231" t="s">
        <v>511</v>
      </c>
      <c r="C137" s="229" t="s">
        <v>995</v>
      </c>
      <c r="D137" s="231" t="s">
        <v>1346</v>
      </c>
      <c r="E137" s="231" t="s">
        <v>523</v>
      </c>
      <c r="F137" s="230" t="s">
        <v>538</v>
      </c>
      <c r="G137" s="230" t="s">
        <v>1162</v>
      </c>
      <c r="H137" s="232">
        <v>150</v>
      </c>
      <c r="I137" s="88" t="s">
        <v>516</v>
      </c>
      <c r="J137" s="85">
        <v>44526</v>
      </c>
      <c r="K137" s="86" t="s">
        <v>531</v>
      </c>
      <c r="L137" s="285">
        <v>44646</v>
      </c>
      <c r="M137" s="272"/>
      <c r="N137" s="274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33"/>
      <c r="Z137" s="233"/>
      <c r="AA137" s="233"/>
      <c r="AB137" s="233"/>
      <c r="AC137" s="233"/>
      <c r="AD137" s="233"/>
      <c r="AE137" s="233"/>
      <c r="AF137" s="233"/>
      <c r="AG137" s="233"/>
      <c r="AH137" s="233"/>
      <c r="AI137" s="233"/>
      <c r="AJ137" s="233"/>
      <c r="AK137" s="233"/>
      <c r="AL137" s="233"/>
      <c r="AM137" s="233"/>
      <c r="AN137" s="233"/>
      <c r="AO137" s="233"/>
      <c r="AP137" s="233"/>
      <c r="AQ137" s="233"/>
      <c r="AR137" s="233"/>
      <c r="AS137" s="233"/>
      <c r="AT137" s="233"/>
      <c r="AU137" s="233"/>
      <c r="AV137" s="233"/>
      <c r="AW137" s="233"/>
      <c r="AX137" s="233"/>
      <c r="AY137" s="233"/>
      <c r="AZ137" s="233"/>
      <c r="BA137" s="233"/>
      <c r="BB137" s="233"/>
      <c r="BC137" s="233"/>
      <c r="BD137" s="233"/>
    </row>
    <row r="138" spans="1:56" x14ac:dyDescent="0.3">
      <c r="A138" s="228">
        <v>134</v>
      </c>
      <c r="B138" s="231" t="s">
        <v>512</v>
      </c>
      <c r="C138" s="229"/>
      <c r="D138" s="231" t="s">
        <v>1347</v>
      </c>
      <c r="E138" s="231" t="s">
        <v>523</v>
      </c>
      <c r="F138" s="230" t="s">
        <v>683</v>
      </c>
      <c r="G138" s="230" t="s">
        <v>1163</v>
      </c>
      <c r="H138" s="232">
        <v>10</v>
      </c>
      <c r="I138" s="88" t="s">
        <v>518</v>
      </c>
      <c r="J138" s="85">
        <v>44526</v>
      </c>
      <c r="K138" s="86" t="s">
        <v>532</v>
      </c>
      <c r="L138" s="285"/>
      <c r="M138" s="260" t="s">
        <v>520</v>
      </c>
      <c r="N138" s="274" t="s">
        <v>520</v>
      </c>
      <c r="O138" s="233"/>
      <c r="P138" s="233"/>
      <c r="Q138" s="233"/>
      <c r="R138" s="233"/>
      <c r="S138" s="233"/>
      <c r="T138" s="233"/>
      <c r="U138" s="233"/>
      <c r="V138" s="233"/>
      <c r="W138" s="233"/>
      <c r="X138" s="233"/>
      <c r="Y138" s="233"/>
      <c r="Z138" s="233"/>
      <c r="AA138" s="233"/>
      <c r="AB138" s="233"/>
      <c r="AC138" s="233"/>
      <c r="AD138" s="233"/>
      <c r="AE138" s="233"/>
      <c r="AF138" s="233"/>
      <c r="AG138" s="233"/>
      <c r="AH138" s="233"/>
      <c r="AI138" s="233"/>
      <c r="AJ138" s="233"/>
      <c r="AK138" s="233"/>
      <c r="AL138" s="233"/>
      <c r="AM138" s="233"/>
      <c r="AN138" s="233"/>
      <c r="AO138" s="233"/>
      <c r="AP138" s="233"/>
      <c r="AQ138" s="233"/>
      <c r="AR138" s="233"/>
      <c r="AS138" s="233"/>
      <c r="AT138" s="233"/>
      <c r="AU138" s="233"/>
      <c r="AV138" s="233"/>
      <c r="AW138" s="233"/>
      <c r="AX138" s="233"/>
      <c r="AY138" s="233"/>
      <c r="AZ138" s="233"/>
      <c r="BA138" s="233"/>
      <c r="BB138" s="233"/>
      <c r="BC138" s="233"/>
      <c r="BD138" s="233"/>
    </row>
    <row r="139" spans="1:56" ht="41.4" x14ac:dyDescent="0.3">
      <c r="A139" s="228">
        <v>135</v>
      </c>
      <c r="B139" s="231" t="s">
        <v>511</v>
      </c>
      <c r="C139" s="229" t="s">
        <v>995</v>
      </c>
      <c r="D139" s="231" t="s">
        <v>1348</v>
      </c>
      <c r="E139" s="231" t="s">
        <v>523</v>
      </c>
      <c r="F139" s="230" t="s">
        <v>683</v>
      </c>
      <c r="G139" s="230" t="s">
        <v>1164</v>
      </c>
      <c r="H139" s="232">
        <v>10</v>
      </c>
      <c r="I139" s="88" t="s">
        <v>516</v>
      </c>
      <c r="J139" s="85">
        <v>44524</v>
      </c>
      <c r="K139" s="86" t="s">
        <v>532</v>
      </c>
      <c r="L139" s="285">
        <v>44644</v>
      </c>
      <c r="M139" s="272"/>
      <c r="N139" s="274"/>
      <c r="O139" s="233"/>
      <c r="P139" s="233"/>
      <c r="Q139" s="233"/>
      <c r="R139" s="233"/>
      <c r="S139" s="233"/>
      <c r="T139" s="233"/>
      <c r="U139" s="233"/>
      <c r="V139" s="233"/>
      <c r="W139" s="233"/>
      <c r="X139" s="233"/>
      <c r="Y139" s="233"/>
      <c r="Z139" s="233"/>
      <c r="AA139" s="233"/>
      <c r="AB139" s="233"/>
      <c r="AC139" s="233"/>
      <c r="AD139" s="233"/>
      <c r="AE139" s="233"/>
      <c r="AF139" s="233"/>
      <c r="AG139" s="233"/>
      <c r="AH139" s="233"/>
      <c r="AI139" s="233"/>
      <c r="AJ139" s="233"/>
      <c r="AK139" s="233"/>
      <c r="AL139" s="233"/>
      <c r="AM139" s="233"/>
      <c r="AN139" s="233"/>
      <c r="AO139" s="233"/>
      <c r="AP139" s="233"/>
      <c r="AQ139" s="233"/>
      <c r="AR139" s="233"/>
      <c r="AS139" s="233"/>
      <c r="AT139" s="233"/>
      <c r="AU139" s="233"/>
      <c r="AV139" s="233"/>
      <c r="AW139" s="233"/>
      <c r="AX139" s="233"/>
      <c r="AY139" s="233"/>
      <c r="AZ139" s="233"/>
      <c r="BA139" s="233"/>
      <c r="BB139" s="233"/>
      <c r="BC139" s="233"/>
      <c r="BD139" s="233"/>
    </row>
    <row r="140" spans="1:56" ht="55.2" x14ac:dyDescent="0.3">
      <c r="A140" s="228">
        <v>136</v>
      </c>
      <c r="B140" s="231" t="s">
        <v>511</v>
      </c>
      <c r="C140" s="229" t="s">
        <v>1016</v>
      </c>
      <c r="D140" s="231" t="s">
        <v>1350</v>
      </c>
      <c r="E140" s="231" t="s">
        <v>525</v>
      </c>
      <c r="F140" s="230" t="s">
        <v>1165</v>
      </c>
      <c r="G140" s="230" t="s">
        <v>1166</v>
      </c>
      <c r="H140" s="232">
        <v>50</v>
      </c>
      <c r="I140" s="88" t="s">
        <v>514</v>
      </c>
      <c r="J140" s="85"/>
      <c r="K140" s="86"/>
      <c r="L140" s="285"/>
      <c r="M140" s="272"/>
      <c r="N140" s="274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33"/>
      <c r="Z140" s="233"/>
      <c r="AA140" s="233"/>
      <c r="AB140" s="233"/>
      <c r="AC140" s="233"/>
      <c r="AD140" s="233"/>
      <c r="AE140" s="233"/>
      <c r="AF140" s="233"/>
      <c r="AG140" s="233"/>
      <c r="AH140" s="233"/>
      <c r="AI140" s="233"/>
      <c r="AJ140" s="233"/>
      <c r="AK140" s="233"/>
      <c r="AL140" s="233"/>
      <c r="AM140" s="233"/>
      <c r="AN140" s="233"/>
      <c r="AO140" s="233"/>
      <c r="AP140" s="233"/>
      <c r="AQ140" s="233"/>
      <c r="AR140" s="233"/>
      <c r="AS140" s="233"/>
      <c r="AT140" s="233"/>
      <c r="AU140" s="233"/>
      <c r="AV140" s="233"/>
      <c r="AW140" s="233"/>
      <c r="AX140" s="233"/>
      <c r="AY140" s="233"/>
      <c r="AZ140" s="233"/>
      <c r="BA140" s="233"/>
      <c r="BB140" s="233"/>
      <c r="BC140" s="233"/>
      <c r="BD140" s="233"/>
    </row>
    <row r="141" spans="1:56" ht="27.6" x14ac:dyDescent="0.3">
      <c r="A141" s="228">
        <v>137</v>
      </c>
      <c r="B141" s="231" t="s">
        <v>512</v>
      </c>
      <c r="C141" s="229"/>
      <c r="D141" s="231" t="s">
        <v>1351</v>
      </c>
      <c r="E141" s="231" t="s">
        <v>525</v>
      </c>
      <c r="F141" s="230" t="s">
        <v>1167</v>
      </c>
      <c r="G141" s="230" t="s">
        <v>1168</v>
      </c>
      <c r="H141" s="232">
        <v>148.80000000000001</v>
      </c>
      <c r="I141" s="88" t="s">
        <v>518</v>
      </c>
      <c r="J141" s="85">
        <v>44480</v>
      </c>
      <c r="K141" s="86" t="s">
        <v>532</v>
      </c>
      <c r="L141" s="285"/>
      <c r="M141" s="272" t="s">
        <v>520</v>
      </c>
      <c r="N141" s="274" t="s">
        <v>520</v>
      </c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/>
      <c r="AC141" s="233"/>
      <c r="AD141" s="233"/>
      <c r="AE141" s="233"/>
      <c r="AF141" s="233"/>
      <c r="AG141" s="233"/>
      <c r="AH141" s="233"/>
      <c r="AI141" s="233"/>
      <c r="AJ141" s="233"/>
      <c r="AK141" s="233"/>
      <c r="AL141" s="233"/>
      <c r="AM141" s="233"/>
      <c r="AN141" s="233"/>
      <c r="AO141" s="233"/>
      <c r="AP141" s="233"/>
      <c r="AQ141" s="233"/>
      <c r="AR141" s="233"/>
      <c r="AS141" s="233"/>
      <c r="AT141" s="233"/>
      <c r="AU141" s="233"/>
      <c r="AV141" s="233"/>
      <c r="AW141" s="233"/>
      <c r="AX141" s="233"/>
      <c r="AY141" s="233"/>
      <c r="AZ141" s="233"/>
      <c r="BA141" s="233"/>
      <c r="BB141" s="233"/>
      <c r="BC141" s="233"/>
      <c r="BD141" s="233"/>
    </row>
    <row r="142" spans="1:56" x14ac:dyDescent="0.3">
      <c r="A142" s="228">
        <v>138</v>
      </c>
      <c r="B142" s="231" t="s">
        <v>512</v>
      </c>
      <c r="C142" s="229"/>
      <c r="D142" s="231" t="s">
        <v>1349</v>
      </c>
      <c r="E142" s="231" t="s">
        <v>523</v>
      </c>
      <c r="F142" s="230" t="s">
        <v>537</v>
      </c>
      <c r="G142" s="230" t="s">
        <v>1169</v>
      </c>
      <c r="H142" s="232">
        <v>15</v>
      </c>
      <c r="I142" s="88" t="s">
        <v>518</v>
      </c>
      <c r="J142" s="85">
        <v>44524</v>
      </c>
      <c r="K142" s="86" t="s">
        <v>532</v>
      </c>
      <c r="L142" s="285">
        <v>44644</v>
      </c>
      <c r="M142" s="272" t="s">
        <v>520</v>
      </c>
      <c r="N142" s="274" t="s">
        <v>520</v>
      </c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3"/>
      <c r="AI142" s="233"/>
      <c r="AJ142" s="233"/>
      <c r="AK142" s="233"/>
      <c r="AL142" s="233"/>
      <c r="AM142" s="233"/>
      <c r="AN142" s="233"/>
      <c r="AO142" s="233"/>
      <c r="AP142" s="233"/>
      <c r="AQ142" s="233"/>
      <c r="AR142" s="233"/>
      <c r="AS142" s="233"/>
      <c r="AT142" s="233"/>
      <c r="AU142" s="233"/>
      <c r="AV142" s="233"/>
      <c r="AW142" s="233"/>
      <c r="AX142" s="233"/>
      <c r="AY142" s="233"/>
      <c r="AZ142" s="233"/>
      <c r="BA142" s="233"/>
      <c r="BB142" s="233"/>
      <c r="BC142" s="233"/>
      <c r="BD142" s="233"/>
    </row>
    <row r="143" spans="1:56" ht="41.4" x14ac:dyDescent="0.3">
      <c r="A143" s="228">
        <v>139</v>
      </c>
      <c r="B143" s="231" t="s">
        <v>511</v>
      </c>
      <c r="C143" s="229" t="s">
        <v>995</v>
      </c>
      <c r="D143" s="231" t="s">
        <v>1353</v>
      </c>
      <c r="E143" s="231" t="s">
        <v>524</v>
      </c>
      <c r="F143" s="230" t="s">
        <v>410</v>
      </c>
      <c r="G143" s="230" t="s">
        <v>1170</v>
      </c>
      <c r="H143" s="232">
        <v>60</v>
      </c>
      <c r="I143" s="88" t="s">
        <v>516</v>
      </c>
      <c r="J143" s="85">
        <v>44526</v>
      </c>
      <c r="K143" s="86" t="s">
        <v>532</v>
      </c>
      <c r="L143" s="285">
        <v>44646</v>
      </c>
      <c r="M143" s="272"/>
      <c r="N143" s="274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33"/>
      <c r="AJ143" s="233"/>
      <c r="AK143" s="233"/>
      <c r="AL143" s="233"/>
      <c r="AM143" s="233"/>
      <c r="AN143" s="233"/>
      <c r="AO143" s="233"/>
      <c r="AP143" s="233"/>
      <c r="AQ143" s="233"/>
      <c r="AR143" s="233"/>
      <c r="AS143" s="233"/>
      <c r="AT143" s="233"/>
      <c r="AU143" s="233"/>
      <c r="AV143" s="233"/>
      <c r="AW143" s="233"/>
      <c r="AX143" s="233"/>
      <c r="AY143" s="233"/>
      <c r="AZ143" s="233"/>
      <c r="BA143" s="233"/>
      <c r="BB143" s="233"/>
      <c r="BC143" s="233"/>
      <c r="BD143" s="233"/>
    </row>
    <row r="144" spans="1:56" ht="27.6" x14ac:dyDescent="0.3">
      <c r="A144" s="228">
        <v>109</v>
      </c>
      <c r="B144" s="231" t="s">
        <v>527</v>
      </c>
      <c r="C144" s="229" t="s">
        <v>995</v>
      </c>
      <c r="D144" s="231" t="s">
        <v>1354</v>
      </c>
      <c r="E144" s="231" t="s">
        <v>523</v>
      </c>
      <c r="F144" s="230" t="s">
        <v>683</v>
      </c>
      <c r="G144" s="230" t="s">
        <v>1130</v>
      </c>
      <c r="H144" s="232">
        <v>15</v>
      </c>
      <c r="I144" s="88" t="s">
        <v>516</v>
      </c>
      <c r="J144" s="85">
        <v>44442</v>
      </c>
      <c r="K144" s="86" t="s">
        <v>532</v>
      </c>
      <c r="L144" s="285">
        <v>44564</v>
      </c>
      <c r="M144" s="273"/>
      <c r="N144" s="274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3"/>
      <c r="AR144" s="233"/>
      <c r="AS144" s="233"/>
      <c r="AT144" s="233"/>
      <c r="AU144" s="233"/>
      <c r="AV144" s="233"/>
      <c r="AW144" s="233"/>
      <c r="AX144" s="233"/>
      <c r="AY144" s="233"/>
      <c r="AZ144" s="233"/>
      <c r="BA144" s="233"/>
      <c r="BB144" s="233"/>
      <c r="BC144" s="233"/>
      <c r="BD144" s="233"/>
    </row>
    <row r="145" spans="1:56" ht="27.6" x14ac:dyDescent="0.3">
      <c r="A145" s="228">
        <v>141</v>
      </c>
      <c r="B145" s="231" t="s">
        <v>512</v>
      </c>
      <c r="C145" s="229"/>
      <c r="D145" s="231" t="s">
        <v>1352</v>
      </c>
      <c r="E145" s="231" t="s">
        <v>523</v>
      </c>
      <c r="F145" s="230" t="s">
        <v>979</v>
      </c>
      <c r="G145" s="230" t="s">
        <v>1172</v>
      </c>
      <c r="H145" s="232">
        <v>15</v>
      </c>
      <c r="I145" s="88" t="s">
        <v>518</v>
      </c>
      <c r="J145" s="85">
        <v>44509</v>
      </c>
      <c r="K145" s="86" t="s">
        <v>532</v>
      </c>
      <c r="L145" s="285"/>
      <c r="M145" s="272" t="s">
        <v>520</v>
      </c>
      <c r="N145" s="274" t="s">
        <v>520</v>
      </c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3"/>
      <c r="AF145" s="233"/>
      <c r="AG145" s="233"/>
      <c r="AH145" s="233"/>
      <c r="AI145" s="233"/>
      <c r="AJ145" s="233"/>
      <c r="AK145" s="233"/>
      <c r="AL145" s="233"/>
      <c r="AM145" s="233"/>
      <c r="AN145" s="233"/>
      <c r="AO145" s="233"/>
      <c r="AP145" s="233"/>
      <c r="AQ145" s="233"/>
      <c r="AR145" s="233"/>
      <c r="AS145" s="233"/>
      <c r="AT145" s="233"/>
      <c r="AU145" s="233"/>
      <c r="AV145" s="233"/>
      <c r="AW145" s="233"/>
      <c r="AX145" s="233"/>
      <c r="AY145" s="233"/>
      <c r="AZ145" s="233"/>
      <c r="BA145" s="233"/>
      <c r="BB145" s="233"/>
      <c r="BC145" s="233"/>
      <c r="BD145" s="233"/>
    </row>
    <row r="146" spans="1:56" ht="48.75" customHeight="1" x14ac:dyDescent="0.3">
      <c r="A146" s="228">
        <v>142</v>
      </c>
      <c r="B146" s="231" t="s">
        <v>512</v>
      </c>
      <c r="C146" s="229"/>
      <c r="D146" s="231" t="s">
        <v>1355</v>
      </c>
      <c r="E146" s="231" t="s">
        <v>523</v>
      </c>
      <c r="F146" s="230" t="s">
        <v>537</v>
      </c>
      <c r="G146" s="230" t="s">
        <v>1173</v>
      </c>
      <c r="H146" s="232">
        <v>14.7</v>
      </c>
      <c r="I146" s="88" t="s">
        <v>518</v>
      </c>
      <c r="J146" s="85">
        <v>44523</v>
      </c>
      <c r="K146" s="86" t="s">
        <v>532</v>
      </c>
      <c r="L146" s="285">
        <v>44643</v>
      </c>
      <c r="M146" s="272" t="s">
        <v>520</v>
      </c>
      <c r="N146" s="274" t="s">
        <v>520</v>
      </c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233"/>
      <c r="AA146" s="233"/>
      <c r="AB146" s="233"/>
      <c r="AC146" s="233"/>
      <c r="AD146" s="233"/>
      <c r="AE146" s="233"/>
      <c r="AF146" s="233"/>
      <c r="AG146" s="233"/>
      <c r="AH146" s="233"/>
      <c r="AI146" s="233"/>
      <c r="AJ146" s="233"/>
      <c r="AK146" s="233"/>
      <c r="AL146" s="233"/>
      <c r="AM146" s="233"/>
      <c r="AN146" s="233"/>
      <c r="AO146" s="233"/>
      <c r="AP146" s="233"/>
      <c r="AQ146" s="233"/>
      <c r="AR146" s="233"/>
      <c r="AS146" s="233"/>
      <c r="AT146" s="233"/>
      <c r="AU146" s="233"/>
      <c r="AV146" s="233"/>
      <c r="AW146" s="233"/>
      <c r="AX146" s="233"/>
      <c r="AY146" s="233"/>
      <c r="AZ146" s="233"/>
      <c r="BA146" s="233"/>
      <c r="BB146" s="233"/>
      <c r="BC146" s="233"/>
      <c r="BD146" s="233"/>
    </row>
    <row r="147" spans="1:56" ht="26.4" x14ac:dyDescent="0.3">
      <c r="A147" s="228">
        <v>143</v>
      </c>
      <c r="B147" s="231" t="s">
        <v>511</v>
      </c>
      <c r="C147" s="229" t="s">
        <v>995</v>
      </c>
      <c r="D147" s="231" t="s">
        <v>1356</v>
      </c>
      <c r="E147" s="231" t="s">
        <v>523</v>
      </c>
      <c r="F147" s="230" t="s">
        <v>537</v>
      </c>
      <c r="G147" s="230" t="s">
        <v>1174</v>
      </c>
      <c r="H147" s="232">
        <v>5</v>
      </c>
      <c r="I147" s="88" t="s">
        <v>516</v>
      </c>
      <c r="J147" s="85">
        <v>44524</v>
      </c>
      <c r="K147" s="86" t="s">
        <v>532</v>
      </c>
      <c r="L147" s="285">
        <v>44644</v>
      </c>
      <c r="M147" s="272"/>
      <c r="N147" s="274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33"/>
      <c r="AC147" s="233"/>
      <c r="AD147" s="233"/>
      <c r="AE147" s="233"/>
      <c r="AF147" s="233"/>
      <c r="AG147" s="233"/>
      <c r="AH147" s="233"/>
      <c r="AI147" s="233"/>
      <c r="AJ147" s="233"/>
      <c r="AK147" s="233"/>
      <c r="AL147" s="233"/>
      <c r="AM147" s="233"/>
      <c r="AN147" s="233"/>
      <c r="AO147" s="233"/>
      <c r="AP147" s="233"/>
      <c r="AQ147" s="233"/>
      <c r="AR147" s="233"/>
      <c r="AS147" s="233"/>
      <c r="AT147" s="233"/>
      <c r="AU147" s="233"/>
      <c r="AV147" s="233"/>
      <c r="AW147" s="233"/>
      <c r="AX147" s="233"/>
      <c r="AY147" s="233"/>
      <c r="AZ147" s="233"/>
      <c r="BA147" s="233"/>
      <c r="BB147" s="233"/>
      <c r="BC147" s="233"/>
      <c r="BD147" s="233"/>
    </row>
    <row r="148" spans="1:56" ht="27.6" x14ac:dyDescent="0.3">
      <c r="A148" s="228">
        <v>144</v>
      </c>
      <c r="B148" s="290" t="s">
        <v>512</v>
      </c>
      <c r="C148" s="229" t="s">
        <v>995</v>
      </c>
      <c r="D148" s="231" t="s">
        <v>1357</v>
      </c>
      <c r="E148" s="231" t="s">
        <v>523</v>
      </c>
      <c r="F148" s="230" t="s">
        <v>537</v>
      </c>
      <c r="G148" s="230" t="s">
        <v>1175</v>
      </c>
      <c r="H148" s="232">
        <v>5</v>
      </c>
      <c r="I148" s="291" t="s">
        <v>1358</v>
      </c>
      <c r="J148" s="85">
        <v>44524</v>
      </c>
      <c r="K148" s="86" t="s">
        <v>532</v>
      </c>
      <c r="L148" s="285">
        <v>44644</v>
      </c>
      <c r="M148" s="272" t="s">
        <v>520</v>
      </c>
      <c r="N148" s="274" t="s">
        <v>520</v>
      </c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33"/>
      <c r="AG148" s="233"/>
      <c r="AH148" s="233"/>
      <c r="AI148" s="233"/>
      <c r="AJ148" s="233"/>
      <c r="AK148" s="233"/>
      <c r="AL148" s="233"/>
      <c r="AM148" s="233"/>
      <c r="AN148" s="233"/>
      <c r="AO148" s="233"/>
      <c r="AP148" s="233"/>
      <c r="AQ148" s="233"/>
      <c r="AR148" s="233"/>
      <c r="AS148" s="233"/>
      <c r="AT148" s="233"/>
      <c r="AU148" s="233"/>
      <c r="AV148" s="233"/>
      <c r="AW148" s="233"/>
      <c r="AX148" s="233"/>
      <c r="AY148" s="233"/>
      <c r="AZ148" s="233"/>
      <c r="BA148" s="233"/>
      <c r="BB148" s="233"/>
      <c r="BC148" s="233"/>
      <c r="BD148" s="233"/>
    </row>
    <row r="149" spans="1:56" ht="27.6" x14ac:dyDescent="0.3">
      <c r="A149" s="228">
        <v>145</v>
      </c>
      <c r="B149" s="231" t="s">
        <v>511</v>
      </c>
      <c r="C149" s="229" t="s">
        <v>994</v>
      </c>
      <c r="D149" s="231" t="s">
        <v>1359</v>
      </c>
      <c r="E149" s="231" t="s">
        <v>525</v>
      </c>
      <c r="F149" s="230" t="s">
        <v>1176</v>
      </c>
      <c r="G149" s="230" t="s">
        <v>1177</v>
      </c>
      <c r="H149" s="232">
        <v>300</v>
      </c>
      <c r="I149" s="88"/>
      <c r="J149" s="85"/>
      <c r="K149" s="86"/>
      <c r="L149" s="285"/>
      <c r="M149" s="272"/>
      <c r="N149" s="274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3"/>
      <c r="AH149" s="233"/>
      <c r="AI149" s="233"/>
      <c r="AJ149" s="233"/>
      <c r="AK149" s="233"/>
      <c r="AL149" s="233"/>
      <c r="AM149" s="233"/>
      <c r="AN149" s="233"/>
      <c r="AO149" s="233"/>
      <c r="AP149" s="233"/>
      <c r="AQ149" s="233"/>
      <c r="AR149" s="233"/>
      <c r="AS149" s="233"/>
      <c r="AT149" s="233"/>
      <c r="AU149" s="233"/>
      <c r="AV149" s="233"/>
      <c r="AW149" s="233"/>
      <c r="AX149" s="233"/>
      <c r="AY149" s="233"/>
      <c r="AZ149" s="233"/>
      <c r="BA149" s="233"/>
      <c r="BB149" s="233"/>
      <c r="BC149" s="233"/>
      <c r="BD149" s="233"/>
    </row>
    <row r="150" spans="1:56" ht="27.6" x14ac:dyDescent="0.3">
      <c r="A150" s="228">
        <v>146</v>
      </c>
      <c r="B150" s="231"/>
      <c r="C150" s="229"/>
      <c r="D150" s="231" t="s">
        <v>1360</v>
      </c>
      <c r="E150" s="231" t="s">
        <v>523</v>
      </c>
      <c r="F150" s="230" t="s">
        <v>683</v>
      </c>
      <c r="G150" s="230" t="s">
        <v>1178</v>
      </c>
      <c r="H150" s="232">
        <v>15</v>
      </c>
      <c r="I150" s="88"/>
      <c r="J150" s="85"/>
      <c r="K150" s="86"/>
      <c r="L150" s="285"/>
      <c r="M150" s="272"/>
      <c r="N150" s="274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33"/>
      <c r="AA150" s="233"/>
      <c r="AB150" s="233"/>
      <c r="AC150" s="233"/>
      <c r="AD150" s="233"/>
      <c r="AE150" s="233"/>
      <c r="AF150" s="233"/>
      <c r="AG150" s="233"/>
      <c r="AH150" s="233"/>
      <c r="AI150" s="233"/>
      <c r="AJ150" s="233"/>
      <c r="AK150" s="233"/>
      <c r="AL150" s="233"/>
      <c r="AM150" s="233"/>
      <c r="AN150" s="233"/>
      <c r="AO150" s="233"/>
      <c r="AP150" s="233"/>
      <c r="AQ150" s="233"/>
      <c r="AR150" s="233"/>
      <c r="AS150" s="233"/>
      <c r="AT150" s="233"/>
      <c r="AU150" s="233"/>
      <c r="AV150" s="233"/>
      <c r="AW150" s="233"/>
      <c r="AX150" s="233"/>
      <c r="AY150" s="233"/>
      <c r="AZ150" s="233"/>
      <c r="BA150" s="233"/>
      <c r="BB150" s="233"/>
      <c r="BC150" s="233"/>
      <c r="BD150" s="233"/>
    </row>
    <row r="151" spans="1:56" ht="41.4" x14ac:dyDescent="0.3">
      <c r="A151" s="228">
        <v>147</v>
      </c>
      <c r="B151" s="231" t="s">
        <v>512</v>
      </c>
      <c r="C151" s="229"/>
      <c r="D151" s="231" t="s">
        <v>1361</v>
      </c>
      <c r="E151" s="231" t="s">
        <v>525</v>
      </c>
      <c r="F151" s="230" t="s">
        <v>1179</v>
      </c>
      <c r="G151" s="230" t="s">
        <v>1180</v>
      </c>
      <c r="H151" s="232">
        <v>0.5</v>
      </c>
      <c r="I151" s="88" t="s">
        <v>518</v>
      </c>
      <c r="J151" s="85">
        <v>44512</v>
      </c>
      <c r="K151" s="86" t="s">
        <v>532</v>
      </c>
      <c r="L151" s="285"/>
      <c r="M151" s="272" t="s">
        <v>520</v>
      </c>
      <c r="N151" s="274" t="s">
        <v>520</v>
      </c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33"/>
      <c r="Z151" s="233"/>
      <c r="AA151" s="233"/>
      <c r="AB151" s="233"/>
      <c r="AC151" s="233"/>
      <c r="AD151" s="233"/>
      <c r="AE151" s="233"/>
      <c r="AF151" s="233"/>
      <c r="AG151" s="233"/>
      <c r="AH151" s="233"/>
      <c r="AI151" s="233"/>
      <c r="AJ151" s="233"/>
      <c r="AK151" s="233"/>
      <c r="AL151" s="233"/>
      <c r="AM151" s="233"/>
      <c r="AN151" s="233"/>
      <c r="AO151" s="233"/>
      <c r="AP151" s="233"/>
      <c r="AQ151" s="233"/>
      <c r="AR151" s="233"/>
      <c r="AS151" s="233"/>
      <c r="AT151" s="233"/>
      <c r="AU151" s="233"/>
      <c r="AV151" s="233"/>
      <c r="AW151" s="233"/>
      <c r="AX151" s="233"/>
      <c r="AY151" s="233"/>
      <c r="AZ151" s="233"/>
      <c r="BA151" s="233"/>
      <c r="BB151" s="233"/>
      <c r="BC151" s="233"/>
      <c r="BD151" s="233"/>
    </row>
    <row r="152" spans="1:56" ht="27.6" x14ac:dyDescent="0.3">
      <c r="A152" s="228">
        <v>148</v>
      </c>
      <c r="B152" s="231" t="s">
        <v>515</v>
      </c>
      <c r="C152" s="229"/>
      <c r="D152" s="231" t="s">
        <v>1362</v>
      </c>
      <c r="E152" s="231" t="s">
        <v>524</v>
      </c>
      <c r="F152" s="230" t="s">
        <v>1181</v>
      </c>
      <c r="G152" s="230" t="s">
        <v>1182</v>
      </c>
      <c r="H152" s="232">
        <v>150</v>
      </c>
      <c r="I152" s="88"/>
      <c r="J152" s="85"/>
      <c r="K152" s="86"/>
      <c r="L152" s="285"/>
      <c r="M152" s="272"/>
      <c r="N152" s="274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3"/>
      <c r="AI152" s="233"/>
      <c r="AJ152" s="233"/>
      <c r="AK152" s="233"/>
      <c r="AL152" s="233"/>
      <c r="AM152" s="233"/>
      <c r="AN152" s="233"/>
      <c r="AO152" s="233"/>
      <c r="AP152" s="233"/>
      <c r="AQ152" s="233"/>
      <c r="AR152" s="233"/>
      <c r="AS152" s="233"/>
      <c r="AT152" s="233"/>
      <c r="AU152" s="233"/>
      <c r="AV152" s="233"/>
      <c r="AW152" s="233"/>
      <c r="AX152" s="233"/>
      <c r="AY152" s="233"/>
      <c r="AZ152" s="233"/>
      <c r="BA152" s="233"/>
      <c r="BB152" s="233"/>
      <c r="BC152" s="233"/>
      <c r="BD152" s="233"/>
    </row>
    <row r="153" spans="1:56" ht="39.6" x14ac:dyDescent="0.3">
      <c r="A153" s="280">
        <v>149</v>
      </c>
      <c r="B153" s="231" t="s">
        <v>511</v>
      </c>
      <c r="C153" s="229" t="s">
        <v>1196</v>
      </c>
      <c r="D153" s="231" t="s">
        <v>1363</v>
      </c>
      <c r="E153" s="231" t="s">
        <v>523</v>
      </c>
      <c r="F153" s="230" t="s">
        <v>695</v>
      </c>
      <c r="G153" s="230" t="s">
        <v>1183</v>
      </c>
      <c r="H153" s="232">
        <v>15</v>
      </c>
      <c r="I153" s="88" t="s">
        <v>514</v>
      </c>
      <c r="J153" s="85"/>
      <c r="K153" s="86" t="s">
        <v>530</v>
      </c>
      <c r="L153" s="285"/>
      <c r="M153" s="272"/>
      <c r="N153" s="274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3"/>
      <c r="AF153" s="233"/>
      <c r="AG153" s="233"/>
      <c r="AH153" s="233"/>
      <c r="AI153" s="233"/>
      <c r="AJ153" s="233"/>
      <c r="AK153" s="233"/>
      <c r="AL153" s="233"/>
      <c r="AM153" s="233"/>
      <c r="AN153" s="233"/>
      <c r="AO153" s="233"/>
      <c r="AP153" s="233"/>
      <c r="AQ153" s="233"/>
      <c r="AR153" s="233"/>
      <c r="AS153" s="233"/>
      <c r="AT153" s="233"/>
      <c r="AU153" s="233"/>
      <c r="AV153" s="233"/>
      <c r="AW153" s="233"/>
      <c r="AX153" s="233"/>
      <c r="AY153" s="233"/>
      <c r="AZ153" s="233"/>
      <c r="BA153" s="233"/>
      <c r="BB153" s="233"/>
      <c r="BC153" s="233"/>
      <c r="BD153" s="233"/>
    </row>
    <row r="154" spans="1:56" ht="27.6" x14ac:dyDescent="0.3">
      <c r="A154" s="228">
        <v>150</v>
      </c>
      <c r="B154" s="231" t="s">
        <v>527</v>
      </c>
      <c r="C154" s="229" t="s">
        <v>995</v>
      </c>
      <c r="D154" s="231" t="s">
        <v>1364</v>
      </c>
      <c r="E154" s="231" t="s">
        <v>523</v>
      </c>
      <c r="F154" s="230" t="s">
        <v>683</v>
      </c>
      <c r="G154" s="230" t="s">
        <v>1184</v>
      </c>
      <c r="H154" s="232">
        <v>15</v>
      </c>
      <c r="I154" s="88" t="s">
        <v>516</v>
      </c>
      <c r="J154" s="85">
        <v>44530</v>
      </c>
      <c r="K154" s="86" t="s">
        <v>532</v>
      </c>
      <c r="L154" s="285">
        <v>44650</v>
      </c>
      <c r="M154" s="272"/>
      <c r="N154" s="274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3"/>
      <c r="AF154" s="233"/>
      <c r="AG154" s="233"/>
      <c r="AH154" s="233"/>
      <c r="AI154" s="233"/>
      <c r="AJ154" s="233"/>
      <c r="AK154" s="233"/>
      <c r="AL154" s="233"/>
      <c r="AM154" s="233"/>
      <c r="AN154" s="233"/>
      <c r="AO154" s="233"/>
      <c r="AP154" s="233"/>
      <c r="AQ154" s="233"/>
      <c r="AR154" s="233"/>
      <c r="AS154" s="233"/>
      <c r="AT154" s="233"/>
      <c r="AU154" s="233"/>
      <c r="AV154" s="233"/>
      <c r="AW154" s="233"/>
      <c r="AX154" s="233"/>
      <c r="AY154" s="233"/>
      <c r="AZ154" s="233"/>
      <c r="BA154" s="233"/>
      <c r="BB154" s="233"/>
      <c r="BC154" s="233"/>
      <c r="BD154" s="233"/>
    </row>
    <row r="155" spans="1:56" x14ac:dyDescent="0.3">
      <c r="A155" s="228">
        <v>151</v>
      </c>
      <c r="B155" s="231" t="s">
        <v>512</v>
      </c>
      <c r="C155" s="229"/>
      <c r="D155" s="231" t="s">
        <v>1365</v>
      </c>
      <c r="E155" s="231" t="s">
        <v>525</v>
      </c>
      <c r="F155" s="230" t="s">
        <v>1185</v>
      </c>
      <c r="G155" s="230" t="s">
        <v>1186</v>
      </c>
      <c r="H155" s="232">
        <v>50</v>
      </c>
      <c r="I155" s="88" t="s">
        <v>518</v>
      </c>
      <c r="J155" s="85">
        <v>44536</v>
      </c>
      <c r="K155" s="86" t="s">
        <v>532</v>
      </c>
      <c r="L155" s="285">
        <v>44657</v>
      </c>
      <c r="M155" s="272" t="s">
        <v>520</v>
      </c>
      <c r="N155" s="274" t="s">
        <v>520</v>
      </c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33"/>
      <c r="AH155" s="233"/>
      <c r="AI155" s="233"/>
      <c r="AJ155" s="233"/>
      <c r="AK155" s="233"/>
      <c r="AL155" s="233"/>
      <c r="AM155" s="233"/>
      <c r="AN155" s="233"/>
      <c r="AO155" s="233"/>
      <c r="AP155" s="233"/>
      <c r="AQ155" s="233"/>
      <c r="AR155" s="233"/>
      <c r="AS155" s="233"/>
      <c r="AT155" s="233"/>
      <c r="AU155" s="233"/>
      <c r="AV155" s="233"/>
      <c r="AW155" s="233"/>
      <c r="AX155" s="233"/>
      <c r="AY155" s="233"/>
      <c r="AZ155" s="233"/>
      <c r="BA155" s="233"/>
      <c r="BB155" s="233"/>
      <c r="BC155" s="233"/>
      <c r="BD155" s="233"/>
    </row>
    <row r="156" spans="1:56" x14ac:dyDescent="0.3">
      <c r="A156" s="228">
        <v>152</v>
      </c>
      <c r="B156" s="231"/>
      <c r="C156" s="229"/>
      <c r="D156" s="231" t="s">
        <v>1366</v>
      </c>
      <c r="E156" s="231" t="s">
        <v>523</v>
      </c>
      <c r="F156" s="230" t="s">
        <v>683</v>
      </c>
      <c r="G156" s="230" t="s">
        <v>1187</v>
      </c>
      <c r="H156" s="232">
        <v>65</v>
      </c>
      <c r="I156" s="88"/>
      <c r="J156" s="85"/>
      <c r="K156" s="86"/>
      <c r="L156" s="285"/>
      <c r="M156" s="272"/>
      <c r="N156" s="274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  <c r="AI156" s="233"/>
      <c r="AJ156" s="233"/>
      <c r="AK156" s="233"/>
      <c r="AL156" s="233"/>
      <c r="AM156" s="233"/>
      <c r="AN156" s="233"/>
      <c r="AO156" s="233"/>
      <c r="AP156" s="233"/>
      <c r="AQ156" s="233"/>
      <c r="AR156" s="233"/>
      <c r="AS156" s="233"/>
      <c r="AT156" s="233"/>
      <c r="AU156" s="233"/>
      <c r="AV156" s="233"/>
      <c r="AW156" s="233"/>
      <c r="AX156" s="233"/>
      <c r="AY156" s="233"/>
      <c r="AZ156" s="233"/>
      <c r="BA156" s="233"/>
      <c r="BB156" s="233"/>
      <c r="BC156" s="233"/>
      <c r="BD156" s="233"/>
    </row>
    <row r="157" spans="1:56" x14ac:dyDescent="0.3">
      <c r="A157" s="228">
        <v>153</v>
      </c>
      <c r="B157" s="231"/>
      <c r="C157" s="229"/>
      <c r="D157" s="231" t="s">
        <v>1367</v>
      </c>
      <c r="E157" s="231" t="s">
        <v>525</v>
      </c>
      <c r="F157" s="230" t="s">
        <v>695</v>
      </c>
      <c r="G157" s="230" t="s">
        <v>1188</v>
      </c>
      <c r="H157" s="232">
        <v>15</v>
      </c>
      <c r="I157" s="88"/>
      <c r="J157" s="85"/>
      <c r="K157" s="86"/>
      <c r="L157" s="285"/>
      <c r="M157" s="272"/>
      <c r="N157" s="274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3"/>
      <c r="AI157" s="233"/>
      <c r="AJ157" s="233"/>
      <c r="AK157" s="233"/>
      <c r="AL157" s="233"/>
      <c r="AM157" s="233"/>
      <c r="AN157" s="233"/>
      <c r="AO157" s="233"/>
      <c r="AP157" s="233"/>
      <c r="AQ157" s="233"/>
      <c r="AR157" s="233"/>
      <c r="AS157" s="233"/>
      <c r="AT157" s="233"/>
      <c r="AU157" s="233"/>
      <c r="AV157" s="233"/>
      <c r="AW157" s="233"/>
      <c r="AX157" s="233"/>
      <c r="AY157" s="233"/>
      <c r="AZ157" s="233"/>
      <c r="BA157" s="233"/>
      <c r="BB157" s="233"/>
      <c r="BC157" s="233"/>
      <c r="BD157" s="233"/>
    </row>
    <row r="158" spans="1:56" ht="27.6" x14ac:dyDescent="0.3">
      <c r="A158" s="228">
        <v>154</v>
      </c>
      <c r="B158" s="231"/>
      <c r="C158" s="229"/>
      <c r="D158" s="231" t="s">
        <v>1368</v>
      </c>
      <c r="E158" s="231" t="s">
        <v>523</v>
      </c>
      <c r="F158" s="230" t="s">
        <v>683</v>
      </c>
      <c r="G158" s="230" t="s">
        <v>1189</v>
      </c>
      <c r="H158" s="232">
        <v>15</v>
      </c>
      <c r="I158" s="88"/>
      <c r="J158" s="85"/>
      <c r="K158" s="86"/>
      <c r="L158" s="285"/>
      <c r="M158" s="272"/>
      <c r="N158" s="274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33"/>
      <c r="AF158" s="233"/>
      <c r="AG158" s="233"/>
      <c r="AH158" s="233"/>
      <c r="AI158" s="233"/>
      <c r="AJ158" s="233"/>
      <c r="AK158" s="233"/>
      <c r="AL158" s="233"/>
      <c r="AM158" s="233"/>
      <c r="AN158" s="233"/>
      <c r="AO158" s="233"/>
      <c r="AP158" s="233"/>
      <c r="AQ158" s="233"/>
      <c r="AR158" s="233"/>
      <c r="AS158" s="233"/>
      <c r="AT158" s="233"/>
      <c r="AU158" s="233"/>
      <c r="AV158" s="233"/>
      <c r="AW158" s="233"/>
      <c r="AX158" s="233"/>
      <c r="AY158" s="233"/>
      <c r="AZ158" s="233"/>
      <c r="BA158" s="233"/>
      <c r="BB158" s="233"/>
      <c r="BC158" s="233"/>
      <c r="BD158" s="233"/>
    </row>
    <row r="159" spans="1:56" ht="27.6" x14ac:dyDescent="0.3">
      <c r="A159" s="228">
        <v>155</v>
      </c>
      <c r="B159" s="231" t="s">
        <v>512</v>
      </c>
      <c r="C159" s="229" t="s">
        <v>995</v>
      </c>
      <c r="D159" s="231" t="s">
        <v>1369</v>
      </c>
      <c r="E159" s="231" t="s">
        <v>523</v>
      </c>
      <c r="F159" s="230" t="s">
        <v>683</v>
      </c>
      <c r="G159" s="230" t="s">
        <v>1190</v>
      </c>
      <c r="H159" s="232">
        <v>15</v>
      </c>
      <c r="I159" s="88" t="s">
        <v>518</v>
      </c>
      <c r="J159" s="85">
        <v>44529</v>
      </c>
      <c r="K159" s="86" t="s">
        <v>532</v>
      </c>
      <c r="L159" s="285">
        <v>44649</v>
      </c>
      <c r="M159" s="272" t="s">
        <v>520</v>
      </c>
      <c r="N159" s="274" t="s">
        <v>520</v>
      </c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233"/>
      <c r="AI159" s="233"/>
      <c r="AJ159" s="233"/>
      <c r="AK159" s="233"/>
      <c r="AL159" s="233"/>
      <c r="AM159" s="233"/>
      <c r="AN159" s="233"/>
      <c r="AO159" s="233"/>
      <c r="AP159" s="233"/>
      <c r="AQ159" s="233"/>
      <c r="AR159" s="233"/>
      <c r="AS159" s="233"/>
      <c r="AT159" s="233"/>
      <c r="AU159" s="233"/>
      <c r="AV159" s="233"/>
      <c r="AW159" s="233"/>
      <c r="AX159" s="233"/>
      <c r="AY159" s="233"/>
      <c r="AZ159" s="233"/>
      <c r="BA159" s="233"/>
      <c r="BB159" s="233"/>
      <c r="BC159" s="233"/>
      <c r="BD159" s="233"/>
    </row>
    <row r="160" spans="1:56" ht="27.6" x14ac:dyDescent="0.3">
      <c r="A160" s="228">
        <v>156</v>
      </c>
      <c r="B160" s="231" t="s">
        <v>512</v>
      </c>
      <c r="C160" s="229"/>
      <c r="D160" s="231" t="s">
        <v>1370</v>
      </c>
      <c r="E160" s="231" t="s">
        <v>525</v>
      </c>
      <c r="F160" s="230" t="s">
        <v>105</v>
      </c>
      <c r="G160" s="230" t="s">
        <v>1191</v>
      </c>
      <c r="H160" s="232">
        <v>40</v>
      </c>
      <c r="I160" s="88" t="s">
        <v>518</v>
      </c>
      <c r="J160" s="85">
        <v>44540</v>
      </c>
      <c r="K160" s="86" t="s">
        <v>532</v>
      </c>
      <c r="L160" s="285">
        <v>44661</v>
      </c>
      <c r="M160" s="272" t="s">
        <v>520</v>
      </c>
      <c r="N160" s="274" t="s">
        <v>520</v>
      </c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  <c r="AH160" s="233"/>
      <c r="AI160" s="233"/>
      <c r="AJ160" s="233"/>
      <c r="AK160" s="233"/>
      <c r="AL160" s="233"/>
      <c r="AM160" s="233"/>
      <c r="AN160" s="233"/>
      <c r="AO160" s="233"/>
      <c r="AP160" s="233"/>
      <c r="AQ160" s="233"/>
      <c r="AR160" s="233"/>
      <c r="AS160" s="233"/>
      <c r="AT160" s="233"/>
      <c r="AU160" s="233"/>
      <c r="AV160" s="233"/>
      <c r="AW160" s="233"/>
      <c r="AX160" s="233"/>
      <c r="AY160" s="233"/>
      <c r="AZ160" s="233"/>
      <c r="BA160" s="233"/>
      <c r="BB160" s="233"/>
      <c r="BC160" s="233"/>
      <c r="BD160" s="233"/>
    </row>
    <row r="161" spans="1:56" ht="27.6" x14ac:dyDescent="0.3">
      <c r="A161" s="228">
        <v>157</v>
      </c>
      <c r="B161" s="231" t="s">
        <v>1371</v>
      </c>
      <c r="C161" s="229"/>
      <c r="D161" s="231" t="s">
        <v>1372</v>
      </c>
      <c r="E161" s="231" t="s">
        <v>523</v>
      </c>
      <c r="F161" s="230" t="s">
        <v>683</v>
      </c>
      <c r="G161" s="230" t="s">
        <v>1192</v>
      </c>
      <c r="H161" s="232">
        <v>15</v>
      </c>
      <c r="I161" s="88" t="s">
        <v>516</v>
      </c>
      <c r="J161" s="85">
        <v>44544</v>
      </c>
      <c r="K161" s="86" t="s">
        <v>532</v>
      </c>
      <c r="L161" s="285">
        <v>44665</v>
      </c>
      <c r="M161" s="272"/>
      <c r="N161" s="274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3"/>
      <c r="AK161" s="233"/>
      <c r="AL161" s="233"/>
      <c r="AM161" s="233"/>
      <c r="AN161" s="233"/>
      <c r="AO161" s="233"/>
      <c r="AP161" s="233"/>
      <c r="AQ161" s="233"/>
      <c r="AR161" s="233"/>
      <c r="AS161" s="233"/>
      <c r="AT161" s="233"/>
      <c r="AU161" s="233"/>
      <c r="AV161" s="233"/>
      <c r="AW161" s="233"/>
      <c r="AX161" s="233"/>
      <c r="AY161" s="233"/>
      <c r="AZ161" s="233"/>
      <c r="BA161" s="233"/>
      <c r="BB161" s="233"/>
      <c r="BC161" s="233"/>
      <c r="BD161" s="233"/>
    </row>
    <row r="162" spans="1:56" ht="27.6" x14ac:dyDescent="0.3">
      <c r="A162" s="228">
        <v>158</v>
      </c>
      <c r="B162" s="231"/>
      <c r="C162" s="229" t="s">
        <v>995</v>
      </c>
      <c r="D162" s="231" t="s">
        <v>1373</v>
      </c>
      <c r="E162" s="231" t="s">
        <v>523</v>
      </c>
      <c r="F162" s="230" t="s">
        <v>1193</v>
      </c>
      <c r="G162" s="230" t="s">
        <v>1194</v>
      </c>
      <c r="H162" s="232">
        <v>15</v>
      </c>
      <c r="I162" s="88" t="s">
        <v>937</v>
      </c>
      <c r="J162" s="85">
        <v>44558</v>
      </c>
      <c r="K162" s="86" t="s">
        <v>532</v>
      </c>
      <c r="L162" s="285">
        <v>44679</v>
      </c>
      <c r="M162" s="272"/>
      <c r="N162" s="274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3"/>
      <c r="AK162" s="233"/>
      <c r="AL162" s="233"/>
      <c r="AM162" s="233"/>
      <c r="AN162" s="233"/>
      <c r="AO162" s="233"/>
      <c r="AP162" s="233"/>
      <c r="AQ162" s="233"/>
      <c r="AR162" s="233"/>
      <c r="AS162" s="233"/>
      <c r="AT162" s="233"/>
      <c r="AU162" s="233"/>
      <c r="AV162" s="233"/>
      <c r="AW162" s="233"/>
      <c r="AX162" s="233"/>
      <c r="AY162" s="233"/>
      <c r="AZ162" s="233"/>
      <c r="BA162" s="233"/>
      <c r="BB162" s="233"/>
      <c r="BC162" s="233"/>
      <c r="BD162" s="233"/>
    </row>
    <row r="163" spans="1:56" ht="27.6" x14ac:dyDescent="0.3">
      <c r="A163" s="228">
        <v>159</v>
      </c>
      <c r="B163" s="231" t="s">
        <v>512</v>
      </c>
      <c r="C163" s="229"/>
      <c r="D163" s="231" t="s">
        <v>1374</v>
      </c>
      <c r="E163" s="231" t="s">
        <v>525</v>
      </c>
      <c r="F163" s="230" t="s">
        <v>105</v>
      </c>
      <c r="G163" s="230" t="s">
        <v>1191</v>
      </c>
      <c r="H163" s="232">
        <v>15</v>
      </c>
      <c r="I163" s="88" t="s">
        <v>518</v>
      </c>
      <c r="J163" s="235" t="s">
        <v>1375</v>
      </c>
      <c r="K163" s="86" t="s">
        <v>1376</v>
      </c>
      <c r="L163" s="285"/>
      <c r="M163" s="272" t="s">
        <v>1064</v>
      </c>
      <c r="N163" s="274" t="s">
        <v>1378</v>
      </c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33"/>
      <c r="AH163" s="233"/>
      <c r="AI163" s="233"/>
      <c r="AJ163" s="233"/>
      <c r="AK163" s="233"/>
      <c r="AL163" s="233"/>
      <c r="AM163" s="233"/>
      <c r="AN163" s="233"/>
      <c r="AO163" s="233"/>
      <c r="AP163" s="233"/>
      <c r="AQ163" s="233"/>
      <c r="AR163" s="233"/>
      <c r="AS163" s="233"/>
      <c r="AT163" s="233"/>
      <c r="AU163" s="233"/>
      <c r="AV163" s="233"/>
      <c r="AW163" s="233"/>
      <c r="AX163" s="233"/>
      <c r="AY163" s="233"/>
      <c r="AZ163" s="233"/>
      <c r="BA163" s="233"/>
      <c r="BB163" s="233"/>
      <c r="BC163" s="233"/>
      <c r="BD163" s="233"/>
    </row>
    <row r="164" spans="1:56" ht="27.6" x14ac:dyDescent="0.3">
      <c r="A164" s="228">
        <v>160</v>
      </c>
      <c r="B164" s="231"/>
      <c r="C164" s="229"/>
      <c r="D164" s="231" t="s">
        <v>1379</v>
      </c>
      <c r="E164" s="231" t="s">
        <v>523</v>
      </c>
      <c r="F164" s="230" t="s">
        <v>544</v>
      </c>
      <c r="G164" s="230" t="s">
        <v>1197</v>
      </c>
      <c r="H164" s="232">
        <v>15</v>
      </c>
      <c r="I164" s="88"/>
      <c r="J164" s="85"/>
      <c r="K164" s="86"/>
      <c r="L164" s="285"/>
      <c r="M164" s="272"/>
      <c r="N164" s="274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3"/>
      <c r="Z164" s="233"/>
      <c r="AA164" s="233"/>
      <c r="AB164" s="233"/>
      <c r="AC164" s="233"/>
      <c r="AD164" s="233"/>
      <c r="AE164" s="233"/>
      <c r="AF164" s="233"/>
      <c r="AG164" s="233"/>
      <c r="AH164" s="233"/>
      <c r="AI164" s="233"/>
      <c r="AJ164" s="233"/>
      <c r="AK164" s="233"/>
      <c r="AL164" s="233"/>
      <c r="AM164" s="233"/>
      <c r="AN164" s="233"/>
      <c r="AO164" s="233"/>
      <c r="AP164" s="233"/>
      <c r="AQ164" s="233"/>
      <c r="AR164" s="233"/>
      <c r="AS164" s="233"/>
      <c r="AT164" s="233"/>
      <c r="AU164" s="233"/>
      <c r="AV164" s="233"/>
      <c r="AW164" s="233"/>
      <c r="AX164" s="233"/>
      <c r="AY164" s="233"/>
      <c r="AZ164" s="233"/>
      <c r="BA164" s="233"/>
      <c r="BB164" s="233"/>
      <c r="BC164" s="233"/>
      <c r="BD164" s="233"/>
    </row>
    <row r="165" spans="1:56" ht="27.6" x14ac:dyDescent="0.3">
      <c r="A165" s="228"/>
      <c r="B165" s="231" t="s">
        <v>511</v>
      </c>
      <c r="C165" s="229" t="s">
        <v>1016</v>
      </c>
      <c r="D165" s="231" t="s">
        <v>1380</v>
      </c>
      <c r="E165" s="231" t="s">
        <v>525</v>
      </c>
      <c r="F165" s="230" t="s">
        <v>1198</v>
      </c>
      <c r="G165" s="230" t="s">
        <v>1199</v>
      </c>
      <c r="H165" s="283">
        <v>0.23</v>
      </c>
      <c r="I165" s="88"/>
      <c r="J165" s="85"/>
      <c r="K165" s="86"/>
      <c r="L165" s="285"/>
      <c r="M165" s="272"/>
      <c r="N165" s="274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33"/>
      <c r="AH165" s="233"/>
      <c r="AI165" s="233"/>
      <c r="AJ165" s="233"/>
      <c r="AK165" s="233"/>
      <c r="AL165" s="233"/>
      <c r="AM165" s="233"/>
      <c r="AN165" s="233"/>
      <c r="AO165" s="233"/>
      <c r="AP165" s="233"/>
      <c r="AQ165" s="233"/>
      <c r="AR165" s="233"/>
      <c r="AS165" s="233"/>
      <c r="AT165" s="233"/>
      <c r="AU165" s="233"/>
      <c r="AV165" s="233"/>
      <c r="AW165" s="233"/>
      <c r="AX165" s="233"/>
      <c r="AY165" s="233"/>
      <c r="AZ165" s="233"/>
      <c r="BA165" s="233"/>
      <c r="BB165" s="233"/>
      <c r="BC165" s="233"/>
      <c r="BD165" s="233"/>
    </row>
    <row r="166" spans="1:56" ht="27.6" x14ac:dyDescent="0.3">
      <c r="A166" s="228"/>
      <c r="B166" s="231" t="s">
        <v>511</v>
      </c>
      <c r="C166" s="229" t="s">
        <v>1016</v>
      </c>
      <c r="D166" s="231" t="s">
        <v>1381</v>
      </c>
      <c r="E166" s="231" t="s">
        <v>525</v>
      </c>
      <c r="F166" s="230" t="s">
        <v>1198</v>
      </c>
      <c r="G166" s="230" t="s">
        <v>1200</v>
      </c>
      <c r="H166" s="283">
        <v>0.23</v>
      </c>
      <c r="I166" s="88"/>
      <c r="J166" s="85"/>
      <c r="K166" s="86"/>
      <c r="L166" s="285"/>
      <c r="M166" s="272"/>
      <c r="N166" s="274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33"/>
      <c r="AH166" s="233"/>
      <c r="AI166" s="233"/>
      <c r="AJ166" s="233"/>
      <c r="AK166" s="233"/>
      <c r="AL166" s="233"/>
      <c r="AM166" s="233"/>
      <c r="AN166" s="233"/>
      <c r="AO166" s="233"/>
      <c r="AP166" s="233"/>
      <c r="AQ166" s="233"/>
      <c r="AR166" s="233"/>
      <c r="AS166" s="233"/>
      <c r="AT166" s="233"/>
      <c r="AU166" s="233"/>
      <c r="AV166" s="233"/>
      <c r="AW166" s="233"/>
      <c r="AX166" s="233"/>
      <c r="AY166" s="233"/>
      <c r="AZ166" s="233"/>
      <c r="BA166" s="233"/>
      <c r="BB166" s="233"/>
      <c r="BC166" s="233"/>
      <c r="BD166" s="233"/>
    </row>
    <row r="167" spans="1:56" ht="27.6" x14ac:dyDescent="0.3">
      <c r="A167" s="228"/>
      <c r="B167" s="231" t="s">
        <v>511</v>
      </c>
      <c r="C167" s="229" t="s">
        <v>1016</v>
      </c>
      <c r="D167" s="231" t="s">
        <v>1377</v>
      </c>
      <c r="E167" s="231" t="s">
        <v>525</v>
      </c>
      <c r="F167" s="230" t="s">
        <v>1198</v>
      </c>
      <c r="G167" s="230" t="s">
        <v>1201</v>
      </c>
      <c r="H167" s="283">
        <v>0.23</v>
      </c>
      <c r="I167" s="88"/>
      <c r="J167" s="85"/>
      <c r="K167" s="86"/>
      <c r="L167" s="285"/>
      <c r="M167" s="272"/>
      <c r="N167" s="274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233"/>
      <c r="AA167" s="233"/>
      <c r="AB167" s="233"/>
      <c r="AC167" s="233"/>
      <c r="AD167" s="233"/>
      <c r="AE167" s="233"/>
      <c r="AF167" s="233"/>
      <c r="AG167" s="233"/>
      <c r="AH167" s="233"/>
      <c r="AI167" s="233"/>
      <c r="AJ167" s="233"/>
      <c r="AK167" s="233"/>
      <c r="AL167" s="233"/>
      <c r="AM167" s="233"/>
      <c r="AN167" s="233"/>
      <c r="AO167" s="233"/>
      <c r="AP167" s="233"/>
      <c r="AQ167" s="233"/>
      <c r="AR167" s="233"/>
      <c r="AS167" s="233"/>
      <c r="AT167" s="233"/>
      <c r="AU167" s="233"/>
      <c r="AV167" s="233"/>
      <c r="AW167" s="233"/>
      <c r="AX167" s="233"/>
      <c r="AY167" s="233"/>
      <c r="AZ167" s="233"/>
      <c r="BA167" s="233"/>
      <c r="BB167" s="233"/>
      <c r="BC167" s="233"/>
      <c r="BD167" s="233"/>
    </row>
    <row r="168" spans="1:56" ht="41.4" x14ac:dyDescent="0.3">
      <c r="A168" s="228"/>
      <c r="B168" s="231" t="s">
        <v>511</v>
      </c>
      <c r="C168" s="229" t="s">
        <v>1016</v>
      </c>
      <c r="D168" s="231" t="s">
        <v>1382</v>
      </c>
      <c r="E168" s="231" t="s">
        <v>525</v>
      </c>
      <c r="F168" s="230" t="s">
        <v>1202</v>
      </c>
      <c r="G168" s="230" t="s">
        <v>1203</v>
      </c>
      <c r="H168" s="283">
        <v>0.12</v>
      </c>
      <c r="I168" s="88"/>
      <c r="J168" s="85"/>
      <c r="K168" s="86"/>
      <c r="L168" s="285"/>
      <c r="M168" s="272"/>
      <c r="N168" s="274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  <c r="AC168" s="233"/>
      <c r="AD168" s="233"/>
      <c r="AE168" s="233"/>
      <c r="AF168" s="233"/>
      <c r="AG168" s="233"/>
      <c r="AH168" s="233"/>
      <c r="AI168" s="233"/>
      <c r="AJ168" s="233"/>
      <c r="AK168" s="233"/>
      <c r="AL168" s="233"/>
      <c r="AM168" s="233"/>
      <c r="AN168" s="233"/>
      <c r="AO168" s="233"/>
      <c r="AP168" s="233"/>
      <c r="AQ168" s="233"/>
      <c r="AR168" s="233"/>
      <c r="AS168" s="233"/>
      <c r="AT168" s="233"/>
      <c r="AU168" s="233"/>
      <c r="AV168" s="233"/>
      <c r="AW168" s="233"/>
      <c r="AX168" s="233"/>
      <c r="AY168" s="233"/>
      <c r="AZ168" s="233"/>
      <c r="BA168" s="233"/>
      <c r="BB168" s="233"/>
      <c r="BC168" s="233"/>
      <c r="BD168" s="233"/>
    </row>
    <row r="169" spans="1:56" ht="41.4" x14ac:dyDescent="0.3">
      <c r="A169" s="228"/>
      <c r="B169" s="231" t="s">
        <v>511</v>
      </c>
      <c r="C169" s="229" t="s">
        <v>1016</v>
      </c>
      <c r="D169" s="231" t="s">
        <v>1383</v>
      </c>
      <c r="E169" s="231" t="s">
        <v>525</v>
      </c>
      <c r="F169" s="230" t="s">
        <v>1202</v>
      </c>
      <c r="G169" s="230" t="s">
        <v>1204</v>
      </c>
      <c r="H169" s="283">
        <v>0.12</v>
      </c>
      <c r="I169" s="88"/>
      <c r="J169" s="85"/>
      <c r="K169" s="86"/>
      <c r="L169" s="285"/>
      <c r="M169" s="272"/>
      <c r="N169" s="274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33"/>
      <c r="Z169" s="233"/>
      <c r="AA169" s="233"/>
      <c r="AB169" s="233"/>
      <c r="AC169" s="233"/>
      <c r="AD169" s="233"/>
      <c r="AE169" s="233"/>
      <c r="AF169" s="233"/>
      <c r="AG169" s="233"/>
      <c r="AH169" s="233"/>
      <c r="AI169" s="233"/>
      <c r="AJ169" s="233"/>
      <c r="AK169" s="233"/>
      <c r="AL169" s="233"/>
      <c r="AM169" s="233"/>
      <c r="AN169" s="233"/>
      <c r="AO169" s="233"/>
      <c r="AP169" s="233"/>
      <c r="AQ169" s="233"/>
      <c r="AR169" s="233"/>
      <c r="AS169" s="233"/>
      <c r="AT169" s="233"/>
      <c r="AU169" s="233"/>
      <c r="AV169" s="233"/>
      <c r="AW169" s="233"/>
      <c r="AX169" s="233"/>
      <c r="AY169" s="233"/>
      <c r="AZ169" s="233"/>
      <c r="BA169" s="233"/>
      <c r="BB169" s="233"/>
      <c r="BC169" s="233"/>
      <c r="BD169" s="233"/>
    </row>
    <row r="170" spans="1:56" ht="41.4" x14ac:dyDescent="0.3">
      <c r="A170" s="228"/>
      <c r="B170" s="231" t="s">
        <v>511</v>
      </c>
      <c r="C170" s="229" t="s">
        <v>1016</v>
      </c>
      <c r="D170" s="231" t="s">
        <v>1384</v>
      </c>
      <c r="E170" s="231" t="s">
        <v>525</v>
      </c>
      <c r="F170" s="230" t="s">
        <v>1202</v>
      </c>
      <c r="G170" s="230" t="s">
        <v>1205</v>
      </c>
      <c r="H170" s="283">
        <v>0.12</v>
      </c>
      <c r="I170" s="88"/>
      <c r="J170" s="85"/>
      <c r="K170" s="86"/>
      <c r="L170" s="285"/>
      <c r="M170" s="272"/>
      <c r="N170" s="274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233"/>
      <c r="AA170" s="233"/>
      <c r="AB170" s="233"/>
      <c r="AC170" s="233"/>
      <c r="AD170" s="233"/>
      <c r="AE170" s="233"/>
      <c r="AF170" s="233"/>
      <c r="AG170" s="233"/>
      <c r="AH170" s="233"/>
      <c r="AI170" s="233"/>
      <c r="AJ170" s="233"/>
      <c r="AK170" s="233"/>
      <c r="AL170" s="233"/>
      <c r="AM170" s="233"/>
      <c r="AN170" s="233"/>
      <c r="AO170" s="233"/>
      <c r="AP170" s="233"/>
      <c r="AQ170" s="233"/>
      <c r="AR170" s="233"/>
      <c r="AS170" s="233"/>
      <c r="AT170" s="233"/>
      <c r="AU170" s="233"/>
      <c r="AV170" s="233"/>
      <c r="AW170" s="233"/>
      <c r="AX170" s="233"/>
      <c r="AY170" s="233"/>
      <c r="AZ170" s="233"/>
      <c r="BA170" s="233"/>
      <c r="BB170" s="233"/>
      <c r="BC170" s="233"/>
      <c r="BD170" s="233"/>
    </row>
    <row r="171" spans="1:56" ht="41.4" x14ac:dyDescent="0.3">
      <c r="A171" s="228"/>
      <c r="B171" s="231" t="s">
        <v>511</v>
      </c>
      <c r="C171" s="229" t="s">
        <v>1016</v>
      </c>
      <c r="D171" s="231" t="s">
        <v>1385</v>
      </c>
      <c r="E171" s="231" t="s">
        <v>525</v>
      </c>
      <c r="F171" s="230" t="s">
        <v>1202</v>
      </c>
      <c r="G171" s="230" t="s">
        <v>1206</v>
      </c>
      <c r="H171" s="283">
        <v>0.12</v>
      </c>
      <c r="I171" s="88"/>
      <c r="J171" s="85"/>
      <c r="K171" s="86"/>
      <c r="L171" s="285"/>
      <c r="M171" s="272"/>
      <c r="N171" s="274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233"/>
      <c r="AH171" s="233"/>
      <c r="AI171" s="233"/>
      <c r="AJ171" s="233"/>
      <c r="AK171" s="233"/>
      <c r="AL171" s="233"/>
      <c r="AM171" s="233"/>
      <c r="AN171" s="233"/>
      <c r="AO171" s="233"/>
      <c r="AP171" s="233"/>
      <c r="AQ171" s="233"/>
      <c r="AR171" s="233"/>
      <c r="AS171" s="233"/>
      <c r="AT171" s="233"/>
      <c r="AU171" s="233"/>
      <c r="AV171" s="233"/>
      <c r="AW171" s="233"/>
      <c r="AX171" s="233"/>
      <c r="AY171" s="233"/>
      <c r="AZ171" s="233"/>
      <c r="BA171" s="233"/>
      <c r="BB171" s="233"/>
      <c r="BC171" s="233"/>
      <c r="BD171" s="233"/>
    </row>
    <row r="172" spans="1:56" ht="41.4" x14ac:dyDescent="0.3">
      <c r="A172" s="228"/>
      <c r="B172" s="231" t="s">
        <v>511</v>
      </c>
      <c r="C172" s="229" t="s">
        <v>1016</v>
      </c>
      <c r="D172" s="231" t="s">
        <v>1386</v>
      </c>
      <c r="E172" s="231" t="s">
        <v>525</v>
      </c>
      <c r="F172" s="230" t="s">
        <v>1202</v>
      </c>
      <c r="G172" s="230" t="s">
        <v>1207</v>
      </c>
      <c r="H172" s="283">
        <v>0.12</v>
      </c>
      <c r="I172" s="88"/>
      <c r="J172" s="85"/>
      <c r="K172" s="86"/>
      <c r="L172" s="285"/>
      <c r="M172" s="272"/>
      <c r="N172" s="274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33"/>
      <c r="Z172" s="233"/>
      <c r="AA172" s="233"/>
      <c r="AB172" s="233"/>
      <c r="AC172" s="233"/>
      <c r="AD172" s="233"/>
      <c r="AE172" s="233"/>
      <c r="AF172" s="233"/>
      <c r="AG172" s="233"/>
      <c r="AH172" s="233"/>
      <c r="AI172" s="233"/>
      <c r="AJ172" s="233"/>
      <c r="AK172" s="233"/>
      <c r="AL172" s="233"/>
      <c r="AM172" s="233"/>
      <c r="AN172" s="233"/>
      <c r="AO172" s="233"/>
      <c r="AP172" s="233"/>
      <c r="AQ172" s="233"/>
      <c r="AR172" s="233"/>
      <c r="AS172" s="233"/>
      <c r="AT172" s="233"/>
      <c r="AU172" s="233"/>
      <c r="AV172" s="233"/>
      <c r="AW172" s="233"/>
      <c r="AX172" s="233"/>
      <c r="AY172" s="233"/>
      <c r="AZ172" s="233"/>
      <c r="BA172" s="233"/>
      <c r="BB172" s="233"/>
      <c r="BC172" s="233"/>
      <c r="BD172" s="233"/>
    </row>
    <row r="173" spans="1:56" ht="27.6" x14ac:dyDescent="0.3">
      <c r="A173" s="228"/>
      <c r="B173" s="231" t="s">
        <v>511</v>
      </c>
      <c r="C173" s="229" t="s">
        <v>994</v>
      </c>
      <c r="D173" s="231" t="s">
        <v>1387</v>
      </c>
      <c r="E173" s="231" t="s">
        <v>525</v>
      </c>
      <c r="F173" s="230" t="s">
        <v>538</v>
      </c>
      <c r="G173" s="230" t="s">
        <v>1208</v>
      </c>
      <c r="H173" s="232">
        <v>15</v>
      </c>
      <c r="I173" s="88"/>
      <c r="J173" s="85"/>
      <c r="K173" s="86"/>
      <c r="L173" s="285"/>
      <c r="M173" s="272"/>
      <c r="N173" s="274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33"/>
      <c r="Z173" s="233"/>
      <c r="AA173" s="233"/>
      <c r="AB173" s="233"/>
      <c r="AC173" s="233"/>
      <c r="AD173" s="233"/>
      <c r="AE173" s="233"/>
      <c r="AF173" s="233"/>
      <c r="AG173" s="233"/>
      <c r="AH173" s="233"/>
      <c r="AI173" s="233"/>
      <c r="AJ173" s="233"/>
      <c r="AK173" s="233"/>
      <c r="AL173" s="233"/>
      <c r="AM173" s="233"/>
      <c r="AN173" s="233"/>
      <c r="AO173" s="233"/>
      <c r="AP173" s="233"/>
      <c r="AQ173" s="233"/>
      <c r="AR173" s="233"/>
      <c r="AS173" s="233"/>
      <c r="AT173" s="233"/>
      <c r="AU173" s="233"/>
      <c r="AV173" s="233"/>
      <c r="AW173" s="233"/>
      <c r="AX173" s="233"/>
      <c r="AY173" s="233"/>
      <c r="AZ173" s="233"/>
      <c r="BA173" s="233"/>
      <c r="BB173" s="233"/>
      <c r="BC173" s="233"/>
      <c r="BD173" s="233"/>
    </row>
    <row r="174" spans="1:56" ht="41.4" x14ac:dyDescent="0.3">
      <c r="A174" s="228"/>
      <c r="B174" s="231" t="s">
        <v>527</v>
      </c>
      <c r="C174" s="229" t="s">
        <v>995</v>
      </c>
      <c r="D174" s="231" t="s">
        <v>1388</v>
      </c>
      <c r="E174" s="231" t="s">
        <v>523</v>
      </c>
      <c r="F174" s="230" t="s">
        <v>1209</v>
      </c>
      <c r="G174" s="230" t="s">
        <v>1210</v>
      </c>
      <c r="H174" s="232">
        <v>15</v>
      </c>
      <c r="I174" s="88" t="s">
        <v>516</v>
      </c>
      <c r="J174" s="85"/>
      <c r="K174" s="86" t="s">
        <v>532</v>
      </c>
      <c r="L174" s="285"/>
      <c r="M174" s="272"/>
      <c r="N174" s="274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33"/>
      <c r="Z174" s="233"/>
      <c r="AA174" s="233"/>
      <c r="AB174" s="233"/>
      <c r="AC174" s="233"/>
      <c r="AD174" s="233"/>
      <c r="AE174" s="233"/>
      <c r="AF174" s="233"/>
      <c r="AG174" s="233"/>
      <c r="AH174" s="233"/>
      <c r="AI174" s="233"/>
      <c r="AJ174" s="233"/>
      <c r="AK174" s="233"/>
      <c r="AL174" s="233"/>
      <c r="AM174" s="233"/>
      <c r="AN174" s="233"/>
      <c r="AO174" s="233"/>
      <c r="AP174" s="233"/>
      <c r="AQ174" s="233"/>
      <c r="AR174" s="233"/>
      <c r="AS174" s="233"/>
      <c r="AT174" s="233"/>
      <c r="AU174" s="233"/>
      <c r="AV174" s="233"/>
      <c r="AW174" s="233"/>
      <c r="AX174" s="233"/>
      <c r="AY174" s="233"/>
      <c r="AZ174" s="233"/>
      <c r="BA174" s="233"/>
      <c r="BB174" s="233"/>
      <c r="BC174" s="233"/>
      <c r="BD174" s="233"/>
    </row>
    <row r="175" spans="1:56" ht="26.4" x14ac:dyDescent="0.3">
      <c r="A175" s="228"/>
      <c r="B175" s="231" t="s">
        <v>511</v>
      </c>
      <c r="C175" s="229" t="s">
        <v>1211</v>
      </c>
      <c r="D175" s="231" t="s">
        <v>1389</v>
      </c>
      <c r="E175" s="231" t="s">
        <v>523</v>
      </c>
      <c r="F175" s="230" t="s">
        <v>537</v>
      </c>
      <c r="G175" s="230" t="s">
        <v>75</v>
      </c>
      <c r="H175" s="232">
        <v>5</v>
      </c>
      <c r="I175" s="88" t="s">
        <v>516</v>
      </c>
      <c r="J175" s="85"/>
      <c r="K175" s="86" t="s">
        <v>532</v>
      </c>
      <c r="L175" s="285">
        <v>44692</v>
      </c>
      <c r="M175" s="272"/>
      <c r="N175" s="274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33"/>
      <c r="Z175" s="233"/>
      <c r="AA175" s="233"/>
      <c r="AB175" s="233"/>
      <c r="AC175" s="233"/>
      <c r="AD175" s="233"/>
      <c r="AE175" s="233"/>
      <c r="AF175" s="233"/>
      <c r="AG175" s="233"/>
      <c r="AH175" s="233"/>
      <c r="AI175" s="233"/>
      <c r="AJ175" s="233"/>
      <c r="AK175" s="233"/>
      <c r="AL175" s="233"/>
      <c r="AM175" s="233"/>
      <c r="AN175" s="233"/>
      <c r="AO175" s="233"/>
      <c r="AP175" s="233"/>
      <c r="AQ175" s="233"/>
      <c r="AR175" s="233"/>
      <c r="AS175" s="233"/>
      <c r="AT175" s="233"/>
      <c r="AU175" s="233"/>
      <c r="AV175" s="233"/>
      <c r="AW175" s="233"/>
      <c r="AX175" s="233"/>
      <c r="AY175" s="233"/>
      <c r="AZ175" s="233"/>
      <c r="BA175" s="233"/>
      <c r="BB175" s="233"/>
      <c r="BC175" s="233"/>
      <c r="BD175" s="233"/>
    </row>
    <row r="176" spans="1:56" ht="41.4" x14ac:dyDescent="0.3">
      <c r="A176" s="228"/>
      <c r="B176" s="231" t="s">
        <v>511</v>
      </c>
      <c r="C176" s="229" t="s">
        <v>1196</v>
      </c>
      <c r="D176" s="231" t="s">
        <v>1390</v>
      </c>
      <c r="E176" s="231" t="s">
        <v>523</v>
      </c>
      <c r="F176" s="230" t="s">
        <v>683</v>
      </c>
      <c r="G176" s="230" t="s">
        <v>1212</v>
      </c>
      <c r="H176" s="232">
        <v>15</v>
      </c>
      <c r="I176" s="88" t="s">
        <v>514</v>
      </c>
      <c r="J176" s="85"/>
      <c r="K176" s="86" t="s">
        <v>530</v>
      </c>
      <c r="L176" s="285"/>
      <c r="M176" s="272"/>
      <c r="N176" s="274"/>
      <c r="O176" s="233"/>
      <c r="P176" s="233"/>
      <c r="Q176" s="233"/>
      <c r="R176" s="233"/>
      <c r="S176" s="233"/>
      <c r="T176" s="233"/>
      <c r="U176" s="233"/>
      <c r="V176" s="233"/>
      <c r="W176" s="233"/>
      <c r="X176" s="233"/>
      <c r="Y176" s="233"/>
      <c r="Z176" s="233"/>
      <c r="AA176" s="233"/>
      <c r="AB176" s="233"/>
      <c r="AC176" s="233"/>
      <c r="AD176" s="233"/>
      <c r="AE176" s="233"/>
      <c r="AF176" s="233"/>
      <c r="AG176" s="233"/>
      <c r="AH176" s="233"/>
      <c r="AI176" s="233"/>
      <c r="AJ176" s="233"/>
      <c r="AK176" s="233"/>
      <c r="AL176" s="233"/>
      <c r="AM176" s="233"/>
      <c r="AN176" s="233"/>
      <c r="AO176" s="233"/>
      <c r="AP176" s="233"/>
      <c r="AQ176" s="233"/>
      <c r="AR176" s="233"/>
      <c r="AS176" s="233"/>
      <c r="AT176" s="233"/>
      <c r="AU176" s="233"/>
      <c r="AV176" s="233"/>
      <c r="AW176" s="233"/>
      <c r="AX176" s="233"/>
      <c r="AY176" s="233"/>
      <c r="AZ176" s="233"/>
      <c r="BA176" s="233"/>
      <c r="BB176" s="233"/>
      <c r="BC176" s="233"/>
      <c r="BD176" s="233"/>
    </row>
    <row r="177" spans="1:56" ht="41.4" x14ac:dyDescent="0.3">
      <c r="A177" s="228"/>
      <c r="B177" s="231" t="s">
        <v>511</v>
      </c>
      <c r="C177" s="229" t="s">
        <v>1196</v>
      </c>
      <c r="D177" s="231" t="s">
        <v>1391</v>
      </c>
      <c r="E177" s="231" t="s">
        <v>523</v>
      </c>
      <c r="F177" s="230" t="s">
        <v>683</v>
      </c>
      <c r="G177" s="230" t="s">
        <v>1213</v>
      </c>
      <c r="H177" s="232">
        <v>15</v>
      </c>
      <c r="I177" s="88" t="s">
        <v>514</v>
      </c>
      <c r="J177" s="85"/>
      <c r="K177" s="86" t="s">
        <v>530</v>
      </c>
      <c r="L177" s="285"/>
      <c r="M177" s="272"/>
      <c r="N177" s="274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33"/>
      <c r="Z177" s="233"/>
      <c r="AA177" s="233"/>
      <c r="AB177" s="233"/>
      <c r="AC177" s="233"/>
      <c r="AD177" s="233"/>
      <c r="AE177" s="233"/>
      <c r="AF177" s="233"/>
      <c r="AG177" s="233"/>
      <c r="AH177" s="233"/>
      <c r="AI177" s="233"/>
      <c r="AJ177" s="233"/>
      <c r="AK177" s="233"/>
      <c r="AL177" s="233"/>
      <c r="AM177" s="233"/>
      <c r="AN177" s="233"/>
      <c r="AO177" s="233"/>
      <c r="AP177" s="233"/>
      <c r="AQ177" s="233"/>
      <c r="AR177" s="233"/>
      <c r="AS177" s="233"/>
      <c r="AT177" s="233"/>
      <c r="AU177" s="233"/>
      <c r="AV177" s="233"/>
      <c r="AW177" s="233"/>
      <c r="AX177" s="233"/>
      <c r="AY177" s="233"/>
      <c r="AZ177" s="233"/>
      <c r="BA177" s="233"/>
      <c r="BB177" s="233"/>
      <c r="BC177" s="233"/>
      <c r="BD177" s="233"/>
    </row>
    <row r="178" spans="1:56" ht="26.4" x14ac:dyDescent="0.3">
      <c r="A178" s="228"/>
      <c r="B178" s="231" t="s">
        <v>511</v>
      </c>
      <c r="C178" s="229" t="s">
        <v>994</v>
      </c>
      <c r="D178" s="231" t="s">
        <v>1392</v>
      </c>
      <c r="E178" s="231" t="s">
        <v>525</v>
      </c>
      <c r="F178" s="230" t="s">
        <v>1214</v>
      </c>
      <c r="G178" s="230" t="s">
        <v>1215</v>
      </c>
      <c r="H178" s="232">
        <v>3</v>
      </c>
      <c r="I178" s="88"/>
      <c r="J178" s="85"/>
      <c r="K178" s="86"/>
      <c r="L178" s="285"/>
      <c r="M178" s="272"/>
      <c r="N178" s="274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  <c r="AU178" s="233"/>
      <c r="AV178" s="233"/>
      <c r="AW178" s="233"/>
      <c r="AX178" s="233"/>
      <c r="AY178" s="233"/>
      <c r="AZ178" s="233"/>
      <c r="BA178" s="233"/>
      <c r="BB178" s="233"/>
      <c r="BC178" s="233"/>
      <c r="BD178" s="233"/>
    </row>
    <row r="179" spans="1:56" ht="27.6" x14ac:dyDescent="0.3">
      <c r="A179" s="228"/>
      <c r="B179" s="231"/>
      <c r="C179" s="229" t="s">
        <v>995</v>
      </c>
      <c r="D179" s="231" t="s">
        <v>1393</v>
      </c>
      <c r="E179" s="231" t="s">
        <v>523</v>
      </c>
      <c r="F179" s="230" t="s">
        <v>683</v>
      </c>
      <c r="G179" s="230" t="s">
        <v>1216</v>
      </c>
      <c r="H179" s="232">
        <v>15</v>
      </c>
      <c r="I179" s="88" t="s">
        <v>516</v>
      </c>
      <c r="J179" s="85">
        <v>44571</v>
      </c>
      <c r="K179" s="86" t="s">
        <v>532</v>
      </c>
      <c r="L179" s="285">
        <v>44691</v>
      </c>
      <c r="M179" s="272"/>
      <c r="N179" s="274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233"/>
      <c r="AA179" s="233"/>
      <c r="AB179" s="233"/>
      <c r="AC179" s="233"/>
      <c r="AD179" s="233"/>
      <c r="AE179" s="233"/>
      <c r="AF179" s="233"/>
      <c r="AG179" s="233"/>
      <c r="AH179" s="233"/>
      <c r="AI179" s="233"/>
      <c r="AJ179" s="233"/>
      <c r="AK179" s="233"/>
      <c r="AL179" s="233"/>
      <c r="AM179" s="233"/>
      <c r="AN179" s="233"/>
      <c r="AO179" s="233"/>
      <c r="AP179" s="233"/>
      <c r="AQ179" s="233"/>
      <c r="AR179" s="233"/>
      <c r="AS179" s="233"/>
      <c r="AT179" s="233"/>
      <c r="AU179" s="233"/>
      <c r="AV179" s="233"/>
      <c r="AW179" s="233"/>
      <c r="AX179" s="233"/>
      <c r="AY179" s="233"/>
      <c r="AZ179" s="233"/>
      <c r="BA179" s="233"/>
      <c r="BB179" s="233"/>
      <c r="BC179" s="233"/>
      <c r="BD179" s="233"/>
    </row>
    <row r="180" spans="1:56" ht="27.6" x14ac:dyDescent="0.3">
      <c r="A180" s="228"/>
      <c r="B180" s="231" t="s">
        <v>511</v>
      </c>
      <c r="C180" s="229" t="s">
        <v>994</v>
      </c>
      <c r="D180" s="231" t="s">
        <v>1394</v>
      </c>
      <c r="E180" s="231" t="s">
        <v>523</v>
      </c>
      <c r="F180" s="230" t="s">
        <v>683</v>
      </c>
      <c r="G180" s="230" t="s">
        <v>1217</v>
      </c>
      <c r="H180" s="232">
        <v>15</v>
      </c>
      <c r="I180" s="88"/>
      <c r="J180" s="85"/>
      <c r="K180" s="86"/>
      <c r="L180" s="285"/>
      <c r="M180" s="272"/>
      <c r="N180" s="274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233"/>
      <c r="AA180" s="233"/>
      <c r="AB180" s="233"/>
      <c r="AC180" s="233"/>
      <c r="AD180" s="233"/>
      <c r="AE180" s="233"/>
      <c r="AF180" s="233"/>
      <c r="AG180" s="233"/>
      <c r="AH180" s="233"/>
      <c r="AI180" s="233"/>
      <c r="AJ180" s="233"/>
      <c r="AK180" s="233"/>
      <c r="AL180" s="233"/>
      <c r="AM180" s="233"/>
      <c r="AN180" s="233"/>
      <c r="AO180" s="233"/>
      <c r="AP180" s="233"/>
      <c r="AQ180" s="233"/>
      <c r="AR180" s="233"/>
      <c r="AS180" s="233"/>
      <c r="AT180" s="233"/>
      <c r="AU180" s="233"/>
      <c r="AV180" s="233"/>
      <c r="AW180" s="233"/>
      <c r="AX180" s="233"/>
      <c r="AY180" s="233"/>
      <c r="AZ180" s="233"/>
      <c r="BA180" s="233"/>
      <c r="BB180" s="233"/>
      <c r="BC180" s="233"/>
      <c r="BD180" s="233"/>
    </row>
    <row r="181" spans="1:56" ht="26.4" x14ac:dyDescent="0.3">
      <c r="A181" s="228"/>
      <c r="B181" s="231" t="s">
        <v>512</v>
      </c>
      <c r="C181" s="229" t="s">
        <v>994</v>
      </c>
      <c r="D181" s="231" t="s">
        <v>1395</v>
      </c>
      <c r="E181" s="231" t="s">
        <v>525</v>
      </c>
      <c r="F181" s="230" t="s">
        <v>1218</v>
      </c>
      <c r="G181" s="230" t="s">
        <v>390</v>
      </c>
      <c r="H181" s="232">
        <v>35</v>
      </c>
      <c r="I181" s="88" t="s">
        <v>518</v>
      </c>
      <c r="J181" s="85">
        <v>44558</v>
      </c>
      <c r="K181" s="86" t="s">
        <v>532</v>
      </c>
      <c r="L181" s="285">
        <v>44679</v>
      </c>
      <c r="M181" s="272" t="s">
        <v>520</v>
      </c>
      <c r="N181" s="274" t="s">
        <v>520</v>
      </c>
      <c r="O181" s="233"/>
      <c r="P181" s="233"/>
      <c r="Q181" s="233"/>
      <c r="R181" s="233"/>
      <c r="S181" s="233"/>
      <c r="T181" s="233"/>
      <c r="U181" s="233"/>
      <c r="V181" s="233"/>
      <c r="W181" s="233"/>
      <c r="X181" s="233"/>
      <c r="Y181" s="233"/>
      <c r="Z181" s="233"/>
      <c r="AA181" s="233"/>
      <c r="AB181" s="233"/>
      <c r="AC181" s="233"/>
      <c r="AD181" s="233"/>
      <c r="AE181" s="233"/>
      <c r="AF181" s="233"/>
      <c r="AG181" s="233"/>
      <c r="AH181" s="233"/>
      <c r="AI181" s="233"/>
      <c r="AJ181" s="233"/>
      <c r="AK181" s="233"/>
      <c r="AL181" s="233"/>
      <c r="AM181" s="233"/>
      <c r="AN181" s="233"/>
      <c r="AO181" s="233"/>
      <c r="AP181" s="233"/>
      <c r="AQ181" s="233"/>
      <c r="AR181" s="233"/>
      <c r="AS181" s="233"/>
      <c r="AT181" s="233"/>
      <c r="AU181" s="233"/>
      <c r="AV181" s="233"/>
      <c r="AW181" s="233"/>
      <c r="AX181" s="233"/>
      <c r="AY181" s="233"/>
      <c r="AZ181" s="233"/>
      <c r="BA181" s="233"/>
      <c r="BB181" s="233"/>
      <c r="BC181" s="233"/>
      <c r="BD181" s="233"/>
    </row>
    <row r="182" spans="1:56" ht="27.6" x14ac:dyDescent="0.3">
      <c r="A182" s="228"/>
      <c r="B182" s="231" t="s">
        <v>511</v>
      </c>
      <c r="C182" s="229" t="s">
        <v>1219</v>
      </c>
      <c r="D182" s="231" t="s">
        <v>1396</v>
      </c>
      <c r="E182" s="231" t="s">
        <v>523</v>
      </c>
      <c r="F182" s="230" t="s">
        <v>537</v>
      </c>
      <c r="G182" s="230" t="s">
        <v>1220</v>
      </c>
      <c r="H182" s="232">
        <v>8</v>
      </c>
      <c r="I182" s="88"/>
      <c r="J182" s="85"/>
      <c r="K182" s="86"/>
      <c r="L182" s="285"/>
      <c r="M182" s="272"/>
      <c r="N182" s="274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33"/>
      <c r="AG182" s="233"/>
      <c r="AH182" s="233"/>
      <c r="AI182" s="233"/>
      <c r="AJ182" s="233"/>
      <c r="AK182" s="233"/>
      <c r="AL182" s="233"/>
      <c r="AM182" s="233"/>
      <c r="AN182" s="233"/>
      <c r="AO182" s="233"/>
      <c r="AP182" s="233"/>
      <c r="AQ182" s="233"/>
      <c r="AR182" s="233"/>
      <c r="AS182" s="233"/>
      <c r="AT182" s="233"/>
      <c r="AU182" s="233"/>
      <c r="AV182" s="233"/>
      <c r="AW182" s="233"/>
      <c r="AX182" s="233"/>
      <c r="AY182" s="233"/>
      <c r="AZ182" s="233"/>
      <c r="BA182" s="233"/>
      <c r="BB182" s="233"/>
      <c r="BC182" s="233"/>
      <c r="BD182" s="233"/>
    </row>
    <row r="183" spans="1:56" ht="26.4" x14ac:dyDescent="0.3">
      <c r="A183" s="228"/>
      <c r="B183" s="231" t="s">
        <v>511</v>
      </c>
      <c r="C183" s="229" t="s">
        <v>1219</v>
      </c>
      <c r="D183" s="231" t="s">
        <v>1397</v>
      </c>
      <c r="E183" s="231" t="s">
        <v>523</v>
      </c>
      <c r="F183" s="230" t="s">
        <v>683</v>
      </c>
      <c r="G183" s="230" t="s">
        <v>1221</v>
      </c>
      <c r="H183" s="232">
        <v>15</v>
      </c>
      <c r="I183" s="88"/>
      <c r="J183" s="85"/>
      <c r="K183" s="86"/>
      <c r="L183" s="285"/>
      <c r="M183" s="272"/>
      <c r="N183" s="274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3"/>
      <c r="Z183" s="233"/>
      <c r="AA183" s="233"/>
      <c r="AB183" s="233"/>
      <c r="AC183" s="233"/>
      <c r="AD183" s="233"/>
      <c r="AE183" s="233"/>
      <c r="AF183" s="233"/>
      <c r="AG183" s="233"/>
      <c r="AH183" s="233"/>
      <c r="AI183" s="233"/>
      <c r="AJ183" s="233"/>
      <c r="AK183" s="233"/>
      <c r="AL183" s="233"/>
      <c r="AM183" s="233"/>
      <c r="AN183" s="233"/>
      <c r="AO183" s="233"/>
      <c r="AP183" s="233"/>
      <c r="AQ183" s="233"/>
      <c r="AR183" s="233"/>
      <c r="AS183" s="233"/>
      <c r="AT183" s="233"/>
      <c r="AU183" s="233"/>
      <c r="AV183" s="233"/>
      <c r="AW183" s="233"/>
      <c r="AX183" s="233"/>
      <c r="AY183" s="233"/>
      <c r="AZ183" s="233"/>
      <c r="BA183" s="233"/>
      <c r="BB183" s="233"/>
      <c r="BC183" s="233"/>
      <c r="BD183" s="233"/>
    </row>
    <row r="184" spans="1:56" ht="27.6" x14ac:dyDescent="0.3">
      <c r="A184" s="228"/>
      <c r="B184" s="231"/>
      <c r="C184" s="229" t="s">
        <v>995</v>
      </c>
      <c r="D184" s="231" t="s">
        <v>1398</v>
      </c>
      <c r="E184" s="231" t="s">
        <v>525</v>
      </c>
      <c r="F184" s="230" t="s">
        <v>1399</v>
      </c>
      <c r="G184" s="230" t="s">
        <v>1400</v>
      </c>
      <c r="H184" s="232">
        <v>12.5</v>
      </c>
      <c r="I184" s="88" t="s">
        <v>516</v>
      </c>
      <c r="J184" s="85">
        <v>44558</v>
      </c>
      <c r="K184" s="86" t="s">
        <v>532</v>
      </c>
      <c r="L184" s="86" t="s">
        <v>1401</v>
      </c>
      <c r="M184" s="272"/>
      <c r="N184" s="274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33"/>
      <c r="AH184" s="233"/>
      <c r="AI184" s="233"/>
      <c r="AJ184" s="233"/>
      <c r="AK184" s="233"/>
      <c r="AL184" s="233"/>
      <c r="AM184" s="233"/>
      <c r="AN184" s="233"/>
      <c r="AO184" s="233"/>
      <c r="AP184" s="233"/>
      <c r="AQ184" s="233"/>
      <c r="AR184" s="233"/>
      <c r="AS184" s="233"/>
      <c r="AT184" s="233"/>
      <c r="AU184" s="233"/>
      <c r="AV184" s="233"/>
      <c r="AW184" s="233"/>
      <c r="AX184" s="233"/>
      <c r="AY184" s="233"/>
      <c r="AZ184" s="233"/>
      <c r="BA184" s="233"/>
      <c r="BB184" s="233"/>
      <c r="BC184" s="233"/>
      <c r="BD184" s="233"/>
    </row>
    <row r="185" spans="1:56" ht="27.6" x14ac:dyDescent="0.3">
      <c r="A185" s="228"/>
      <c r="B185" s="231"/>
      <c r="C185" s="229" t="s">
        <v>995</v>
      </c>
      <c r="D185" s="231" t="s">
        <v>1402</v>
      </c>
      <c r="E185" s="231" t="s">
        <v>524</v>
      </c>
      <c r="F185" s="230" t="s">
        <v>1403</v>
      </c>
      <c r="G185" s="230" t="s">
        <v>1404</v>
      </c>
      <c r="H185" s="232">
        <v>80</v>
      </c>
      <c r="I185" s="88" t="s">
        <v>516</v>
      </c>
      <c r="J185" s="85">
        <v>44559</v>
      </c>
      <c r="K185" s="86" t="s">
        <v>531</v>
      </c>
      <c r="L185" s="285">
        <v>44680</v>
      </c>
      <c r="M185" s="272"/>
      <c r="N185" s="274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33"/>
      <c r="Z185" s="233"/>
      <c r="AA185" s="233"/>
      <c r="AB185" s="233"/>
      <c r="AC185" s="233"/>
      <c r="AD185" s="233"/>
      <c r="AE185" s="233"/>
      <c r="AF185" s="233"/>
      <c r="AG185" s="233"/>
      <c r="AH185" s="233"/>
      <c r="AI185" s="233"/>
      <c r="AJ185" s="233"/>
      <c r="AK185" s="233"/>
      <c r="AL185" s="233"/>
      <c r="AM185" s="233"/>
      <c r="AN185" s="233"/>
      <c r="AO185" s="233"/>
      <c r="AP185" s="233"/>
      <c r="AQ185" s="233"/>
      <c r="AR185" s="233"/>
      <c r="AS185" s="233"/>
      <c r="AT185" s="233"/>
      <c r="AU185" s="233"/>
      <c r="AV185" s="233"/>
      <c r="AW185" s="233"/>
      <c r="AX185" s="233"/>
      <c r="AY185" s="233"/>
      <c r="AZ185" s="233"/>
      <c r="BA185" s="233"/>
      <c r="BB185" s="233"/>
      <c r="BC185" s="233"/>
      <c r="BD185" s="233"/>
    </row>
    <row r="186" spans="1:56" ht="41.4" x14ac:dyDescent="0.3">
      <c r="A186" s="228"/>
      <c r="B186" s="231"/>
      <c r="C186" s="229"/>
      <c r="D186" s="231" t="s">
        <v>1405</v>
      </c>
      <c r="E186" s="231" t="s">
        <v>525</v>
      </c>
      <c r="F186" s="230" t="s">
        <v>1406</v>
      </c>
      <c r="G186" s="230" t="s">
        <v>1407</v>
      </c>
      <c r="H186" s="232">
        <v>0.5</v>
      </c>
      <c r="I186" s="88"/>
      <c r="J186" s="85"/>
      <c r="K186" s="86"/>
      <c r="L186" s="285"/>
      <c r="M186" s="272"/>
      <c r="N186" s="274"/>
      <c r="O186" s="233"/>
      <c r="P186" s="233"/>
      <c r="Q186" s="233"/>
      <c r="R186" s="233"/>
      <c r="S186" s="233"/>
      <c r="T186" s="233"/>
      <c r="U186" s="233"/>
      <c r="V186" s="233"/>
      <c r="W186" s="233"/>
      <c r="X186" s="233"/>
      <c r="Y186" s="233"/>
      <c r="Z186" s="233"/>
      <c r="AA186" s="233"/>
      <c r="AB186" s="233"/>
      <c r="AC186" s="233"/>
      <c r="AD186" s="233"/>
      <c r="AE186" s="233"/>
      <c r="AF186" s="233"/>
      <c r="AG186" s="233"/>
      <c r="AH186" s="233"/>
      <c r="AI186" s="233"/>
      <c r="AJ186" s="233"/>
      <c r="AK186" s="233"/>
      <c r="AL186" s="233"/>
      <c r="AM186" s="233"/>
      <c r="AN186" s="233"/>
      <c r="AO186" s="233"/>
      <c r="AP186" s="233"/>
      <c r="AQ186" s="233"/>
      <c r="AR186" s="233"/>
      <c r="AS186" s="233"/>
      <c r="AT186" s="233"/>
      <c r="AU186" s="233"/>
      <c r="AV186" s="233"/>
      <c r="AW186" s="233"/>
      <c r="AX186" s="233"/>
      <c r="AY186" s="233"/>
      <c r="AZ186" s="233"/>
      <c r="BA186" s="233"/>
      <c r="BB186" s="233"/>
      <c r="BC186" s="233"/>
      <c r="BD186" s="233"/>
    </row>
    <row r="187" spans="1:56" ht="27.6" x14ac:dyDescent="0.3">
      <c r="A187" s="228"/>
      <c r="B187" s="231"/>
      <c r="C187" s="229"/>
      <c r="D187" s="231" t="s">
        <v>1408</v>
      </c>
      <c r="E187" s="231" t="s">
        <v>525</v>
      </c>
      <c r="F187" s="230" t="s">
        <v>1406</v>
      </c>
      <c r="G187" s="230" t="s">
        <v>1409</v>
      </c>
      <c r="H187" s="232">
        <v>0.5</v>
      </c>
      <c r="I187" s="88"/>
      <c r="J187" s="85"/>
      <c r="K187" s="86"/>
      <c r="L187" s="285"/>
      <c r="M187" s="272"/>
      <c r="N187" s="274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33"/>
      <c r="Z187" s="233"/>
      <c r="AA187" s="233"/>
      <c r="AB187" s="233"/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  <c r="AU187" s="233"/>
      <c r="AV187" s="233"/>
      <c r="AW187" s="233"/>
      <c r="AX187" s="233"/>
      <c r="AY187" s="233"/>
      <c r="AZ187" s="233"/>
      <c r="BA187" s="233"/>
      <c r="BB187" s="233"/>
      <c r="BC187" s="233"/>
      <c r="BD187" s="233"/>
    </row>
    <row r="188" spans="1:56" x14ac:dyDescent="0.3">
      <c r="A188" s="228"/>
      <c r="B188" s="231"/>
      <c r="C188" s="229"/>
      <c r="D188" s="231" t="s">
        <v>1410</v>
      </c>
      <c r="E188" s="231" t="s">
        <v>523</v>
      </c>
      <c r="F188" s="230" t="s">
        <v>1411</v>
      </c>
      <c r="G188" s="230" t="s">
        <v>1412</v>
      </c>
      <c r="H188" s="232">
        <v>25</v>
      </c>
      <c r="I188" s="88"/>
      <c r="J188" s="85"/>
      <c r="K188" s="86"/>
      <c r="L188" s="285"/>
      <c r="M188" s="272"/>
      <c r="N188" s="274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3"/>
      <c r="Z188" s="233"/>
      <c r="AA188" s="233"/>
      <c r="AB188" s="233"/>
      <c r="AC188" s="233"/>
      <c r="AD188" s="233"/>
      <c r="AE188" s="233"/>
      <c r="AF188" s="233"/>
      <c r="AG188" s="233"/>
      <c r="AH188" s="233"/>
      <c r="AI188" s="233"/>
      <c r="AJ188" s="233"/>
      <c r="AK188" s="233"/>
      <c r="AL188" s="233"/>
      <c r="AM188" s="233"/>
      <c r="AN188" s="233"/>
      <c r="AO188" s="233"/>
      <c r="AP188" s="233"/>
      <c r="AQ188" s="233"/>
      <c r="AR188" s="233"/>
      <c r="AS188" s="233"/>
      <c r="AT188" s="233"/>
      <c r="AU188" s="233"/>
      <c r="AV188" s="233"/>
      <c r="AW188" s="233"/>
      <c r="AX188" s="233"/>
      <c r="AY188" s="233"/>
      <c r="AZ188" s="233"/>
      <c r="BA188" s="233"/>
      <c r="BB188" s="233"/>
      <c r="BC188" s="233"/>
      <c r="BD188" s="233"/>
    </row>
    <row r="189" spans="1:56" x14ac:dyDescent="0.3">
      <c r="A189" s="228"/>
      <c r="B189" s="231"/>
      <c r="C189" s="229"/>
      <c r="D189" s="231"/>
      <c r="E189" s="231"/>
      <c r="F189" s="230"/>
      <c r="G189" s="230"/>
      <c r="H189" s="232"/>
      <c r="I189" s="88"/>
      <c r="J189" s="85"/>
      <c r="K189" s="86"/>
      <c r="L189" s="285"/>
      <c r="M189" s="272"/>
      <c r="N189" s="274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233"/>
      <c r="AN189" s="233"/>
      <c r="AO189" s="233"/>
      <c r="AP189" s="233"/>
      <c r="AQ189" s="233"/>
      <c r="AR189" s="233"/>
      <c r="AS189" s="233"/>
      <c r="AT189" s="233"/>
      <c r="AU189" s="233"/>
      <c r="AV189" s="233"/>
      <c r="AW189" s="233"/>
      <c r="AX189" s="233"/>
      <c r="AY189" s="233"/>
      <c r="AZ189" s="233"/>
      <c r="BA189" s="233"/>
      <c r="BB189" s="233"/>
      <c r="BC189" s="233"/>
      <c r="BD189" s="233"/>
    </row>
    <row r="190" spans="1:56" x14ac:dyDescent="0.3">
      <c r="A190" s="228"/>
      <c r="B190" s="231"/>
      <c r="C190" s="229"/>
      <c r="D190" s="231"/>
      <c r="E190" s="231"/>
      <c r="F190" s="230"/>
      <c r="G190" s="230"/>
      <c r="H190" s="232"/>
      <c r="I190" s="88"/>
      <c r="J190" s="85"/>
      <c r="K190" s="86"/>
      <c r="L190" s="285"/>
      <c r="M190" s="272"/>
      <c r="N190" s="274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33"/>
      <c r="AF190" s="233"/>
      <c r="AG190" s="233"/>
      <c r="AH190" s="233"/>
      <c r="AI190" s="233"/>
      <c r="AJ190" s="233"/>
      <c r="AK190" s="233"/>
      <c r="AL190" s="233"/>
      <c r="AM190" s="233"/>
      <c r="AN190" s="233"/>
      <c r="AO190" s="233"/>
      <c r="AP190" s="233"/>
      <c r="AQ190" s="233"/>
      <c r="AR190" s="233"/>
      <c r="AS190" s="233"/>
      <c r="AT190" s="233"/>
      <c r="AU190" s="233"/>
      <c r="AV190" s="233"/>
      <c r="AW190" s="233"/>
      <c r="AX190" s="233"/>
      <c r="AY190" s="233"/>
      <c r="AZ190" s="233"/>
      <c r="BA190" s="233"/>
      <c r="BB190" s="233"/>
      <c r="BC190" s="233"/>
      <c r="BD190" s="233"/>
    </row>
    <row r="191" spans="1:56" x14ac:dyDescent="0.3">
      <c r="A191" s="228"/>
      <c r="B191" s="231"/>
      <c r="C191" s="229"/>
      <c r="D191" s="231"/>
      <c r="E191" s="231"/>
      <c r="F191" s="230"/>
      <c r="G191" s="230"/>
      <c r="H191" s="232"/>
      <c r="I191" s="88"/>
      <c r="J191" s="85"/>
      <c r="K191" s="86"/>
      <c r="L191" s="285"/>
      <c r="M191" s="272"/>
      <c r="N191" s="274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33"/>
      <c r="AM191" s="233"/>
      <c r="AN191" s="233"/>
      <c r="AO191" s="233"/>
      <c r="AP191" s="233"/>
      <c r="AQ191" s="233"/>
      <c r="AR191" s="233"/>
      <c r="AS191" s="233"/>
      <c r="AT191" s="233"/>
      <c r="AU191" s="233"/>
      <c r="AV191" s="233"/>
      <c r="AW191" s="233"/>
      <c r="AX191" s="233"/>
      <c r="AY191" s="233"/>
      <c r="AZ191" s="233"/>
      <c r="BA191" s="233"/>
      <c r="BB191" s="233"/>
      <c r="BC191" s="233"/>
      <c r="BD191" s="233"/>
    </row>
    <row r="192" spans="1:56" x14ac:dyDescent="0.3">
      <c r="A192" s="228"/>
      <c r="B192" s="231"/>
      <c r="C192" s="229"/>
      <c r="D192" s="231"/>
      <c r="E192" s="231"/>
      <c r="F192" s="230"/>
      <c r="G192" s="230"/>
      <c r="H192" s="232"/>
      <c r="I192" s="88"/>
      <c r="J192" s="85"/>
      <c r="K192" s="86"/>
      <c r="L192" s="285"/>
      <c r="M192" s="272"/>
      <c r="N192" s="274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  <c r="AH192" s="233"/>
      <c r="AI192" s="233"/>
      <c r="AJ192" s="233"/>
      <c r="AK192" s="233"/>
      <c r="AL192" s="233"/>
      <c r="AM192" s="233"/>
      <c r="AN192" s="233"/>
      <c r="AO192" s="233"/>
      <c r="AP192" s="233"/>
      <c r="AQ192" s="233"/>
      <c r="AR192" s="233"/>
      <c r="AS192" s="233"/>
      <c r="AT192" s="233"/>
      <c r="AU192" s="233"/>
      <c r="AV192" s="233"/>
      <c r="AW192" s="233"/>
      <c r="AX192" s="233"/>
      <c r="AY192" s="233"/>
      <c r="AZ192" s="233"/>
      <c r="BA192" s="233"/>
      <c r="BB192" s="233"/>
      <c r="BC192" s="233"/>
      <c r="BD192" s="233"/>
    </row>
    <row r="193" spans="1:56" x14ac:dyDescent="0.3">
      <c r="A193" s="228"/>
      <c r="B193" s="231"/>
      <c r="C193" s="229"/>
      <c r="D193" s="231"/>
      <c r="E193" s="231"/>
      <c r="F193" s="230"/>
      <c r="G193" s="230"/>
      <c r="H193" s="232"/>
      <c r="I193" s="88"/>
      <c r="J193" s="85"/>
      <c r="K193" s="86"/>
      <c r="L193" s="285"/>
      <c r="M193" s="272"/>
      <c r="N193" s="274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33"/>
      <c r="AH193" s="233"/>
      <c r="AI193" s="233"/>
      <c r="AJ193" s="233"/>
      <c r="AK193" s="233"/>
      <c r="AL193" s="233"/>
      <c r="AM193" s="233"/>
      <c r="AN193" s="233"/>
      <c r="AO193" s="233"/>
      <c r="AP193" s="233"/>
      <c r="AQ193" s="233"/>
      <c r="AR193" s="233"/>
      <c r="AS193" s="233"/>
      <c r="AT193" s="233"/>
      <c r="AU193" s="233"/>
      <c r="AV193" s="233"/>
      <c r="AW193" s="233"/>
      <c r="AX193" s="233"/>
      <c r="AY193" s="233"/>
      <c r="AZ193" s="233"/>
      <c r="BA193" s="233"/>
      <c r="BB193" s="233"/>
      <c r="BC193" s="233"/>
      <c r="BD193" s="233"/>
    </row>
    <row r="194" spans="1:56" x14ac:dyDescent="0.3">
      <c r="A194" s="228"/>
      <c r="B194" s="231"/>
      <c r="C194" s="229"/>
      <c r="D194" s="231"/>
      <c r="E194" s="231"/>
      <c r="F194" s="230"/>
      <c r="G194" s="230"/>
      <c r="H194" s="232"/>
      <c r="I194" s="88"/>
      <c r="J194" s="85"/>
      <c r="K194" s="86"/>
      <c r="L194" s="285"/>
      <c r="M194" s="272"/>
      <c r="N194" s="274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233"/>
      <c r="AA194" s="233"/>
      <c r="AB194" s="233"/>
      <c r="AC194" s="233"/>
      <c r="AD194" s="233"/>
      <c r="AE194" s="233"/>
      <c r="AF194" s="233"/>
      <c r="AG194" s="233"/>
      <c r="AH194" s="233"/>
      <c r="AI194" s="233"/>
      <c r="AJ194" s="233"/>
      <c r="AK194" s="233"/>
      <c r="AL194" s="233"/>
      <c r="AM194" s="233"/>
      <c r="AN194" s="233"/>
      <c r="AO194" s="233"/>
      <c r="AP194" s="233"/>
      <c r="AQ194" s="233"/>
      <c r="AR194" s="233"/>
      <c r="AS194" s="233"/>
      <c r="AT194" s="233"/>
      <c r="AU194" s="233"/>
      <c r="AV194" s="233"/>
      <c r="AW194" s="233"/>
      <c r="AX194" s="233"/>
      <c r="AY194" s="233"/>
      <c r="AZ194" s="233"/>
      <c r="BA194" s="233"/>
      <c r="BB194" s="233"/>
      <c r="BC194" s="233"/>
      <c r="BD194" s="233"/>
    </row>
    <row r="195" spans="1:56" x14ac:dyDescent="0.3">
      <c r="A195" s="228"/>
      <c r="B195" s="231"/>
      <c r="C195" s="229"/>
      <c r="D195" s="231"/>
      <c r="E195" s="231"/>
      <c r="F195" s="230"/>
      <c r="G195" s="230"/>
      <c r="H195" s="232"/>
      <c r="I195" s="88"/>
      <c r="J195" s="85"/>
      <c r="K195" s="86"/>
      <c r="L195" s="285"/>
      <c r="M195" s="272"/>
      <c r="N195" s="274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3"/>
      <c r="Z195" s="233"/>
      <c r="AA195" s="233"/>
      <c r="AB195" s="233"/>
      <c r="AC195" s="233"/>
      <c r="AD195" s="233"/>
      <c r="AE195" s="233"/>
      <c r="AF195" s="233"/>
      <c r="AG195" s="233"/>
      <c r="AH195" s="233"/>
      <c r="AI195" s="233"/>
      <c r="AJ195" s="233"/>
      <c r="AK195" s="233"/>
      <c r="AL195" s="233"/>
      <c r="AM195" s="233"/>
      <c r="AN195" s="233"/>
      <c r="AO195" s="233"/>
      <c r="AP195" s="233"/>
      <c r="AQ195" s="233"/>
      <c r="AR195" s="233"/>
      <c r="AS195" s="233"/>
      <c r="AT195" s="233"/>
      <c r="AU195" s="233"/>
      <c r="AV195" s="233"/>
      <c r="AW195" s="233"/>
      <c r="AX195" s="233"/>
      <c r="AY195" s="233"/>
      <c r="AZ195" s="233"/>
      <c r="BA195" s="233"/>
      <c r="BB195" s="233"/>
      <c r="BC195" s="233"/>
      <c r="BD195" s="233"/>
    </row>
    <row r="196" spans="1:56" x14ac:dyDescent="0.3">
      <c r="A196" s="228"/>
      <c r="B196" s="231"/>
      <c r="C196" s="229"/>
      <c r="D196" s="231"/>
      <c r="E196" s="231"/>
      <c r="F196" s="230"/>
      <c r="G196" s="230"/>
      <c r="H196" s="232"/>
      <c r="I196" s="88"/>
      <c r="J196" s="85"/>
      <c r="K196" s="86"/>
      <c r="L196" s="285"/>
      <c r="M196" s="272"/>
      <c r="N196" s="274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3"/>
      <c r="Z196" s="233"/>
      <c r="AA196" s="233"/>
      <c r="AB196" s="233"/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  <c r="AU196" s="233"/>
      <c r="AV196" s="233"/>
      <c r="AW196" s="233"/>
      <c r="AX196" s="233"/>
      <c r="AY196" s="233"/>
      <c r="AZ196" s="233"/>
      <c r="BA196" s="233"/>
      <c r="BB196" s="233"/>
      <c r="BC196" s="233"/>
      <c r="BD196" s="233"/>
    </row>
    <row r="197" spans="1:56" x14ac:dyDescent="0.3">
      <c r="A197" s="228"/>
      <c r="B197" s="231"/>
      <c r="C197" s="229"/>
      <c r="D197" s="231"/>
      <c r="E197" s="231"/>
      <c r="F197" s="230"/>
      <c r="G197" s="230"/>
      <c r="H197" s="232"/>
      <c r="I197" s="88"/>
      <c r="J197" s="85"/>
      <c r="K197" s="86"/>
      <c r="L197" s="285"/>
      <c r="M197" s="272"/>
      <c r="N197" s="274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3"/>
      <c r="Z197" s="233"/>
      <c r="AA197" s="233"/>
      <c r="AB197" s="233"/>
      <c r="AC197" s="233"/>
      <c r="AD197" s="233"/>
      <c r="AE197" s="233"/>
      <c r="AF197" s="233"/>
      <c r="AG197" s="233"/>
      <c r="AH197" s="233"/>
      <c r="AI197" s="233"/>
      <c r="AJ197" s="233"/>
      <c r="AK197" s="233"/>
      <c r="AL197" s="233"/>
      <c r="AM197" s="233"/>
      <c r="AN197" s="233"/>
      <c r="AO197" s="233"/>
      <c r="AP197" s="233"/>
      <c r="AQ197" s="233"/>
      <c r="AR197" s="233"/>
      <c r="AS197" s="233"/>
      <c r="AT197" s="233"/>
      <c r="AU197" s="233"/>
      <c r="AV197" s="233"/>
      <c r="AW197" s="233"/>
      <c r="AX197" s="233"/>
      <c r="AY197" s="233"/>
      <c r="AZ197" s="233"/>
      <c r="BA197" s="233"/>
      <c r="BB197" s="233"/>
      <c r="BC197" s="233"/>
      <c r="BD197" s="233"/>
    </row>
    <row r="198" spans="1:56" x14ac:dyDescent="0.3">
      <c r="A198" s="228"/>
      <c r="B198" s="231"/>
      <c r="C198" s="229"/>
      <c r="D198" s="231"/>
      <c r="E198" s="231"/>
      <c r="F198" s="230"/>
      <c r="G198" s="230"/>
      <c r="H198" s="232"/>
      <c r="I198" s="88"/>
      <c r="J198" s="85"/>
      <c r="K198" s="86"/>
      <c r="L198" s="285"/>
      <c r="M198" s="272"/>
      <c r="N198" s="274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3"/>
      <c r="Z198" s="233"/>
      <c r="AA198" s="233"/>
      <c r="AB198" s="233"/>
      <c r="AC198" s="233"/>
      <c r="AD198" s="233"/>
      <c r="AE198" s="233"/>
      <c r="AF198" s="233"/>
      <c r="AG198" s="233"/>
      <c r="AH198" s="233"/>
      <c r="AI198" s="233"/>
      <c r="AJ198" s="233"/>
      <c r="AK198" s="233"/>
      <c r="AL198" s="233"/>
      <c r="AM198" s="233"/>
      <c r="AN198" s="233"/>
      <c r="AO198" s="233"/>
      <c r="AP198" s="233"/>
      <c r="AQ198" s="233"/>
      <c r="AR198" s="233"/>
      <c r="AS198" s="233"/>
      <c r="AT198" s="233"/>
      <c r="AU198" s="233"/>
      <c r="AV198" s="233"/>
      <c r="AW198" s="233"/>
      <c r="AX198" s="233"/>
      <c r="AY198" s="233"/>
      <c r="AZ198" s="233"/>
      <c r="BA198" s="233"/>
      <c r="BB198" s="233"/>
      <c r="BC198" s="233"/>
      <c r="BD198" s="233"/>
    </row>
    <row r="199" spans="1:56" x14ac:dyDescent="0.3">
      <c r="A199" s="228"/>
      <c r="B199" s="231"/>
      <c r="C199" s="229"/>
      <c r="D199" s="231"/>
      <c r="E199" s="231"/>
      <c r="F199" s="230"/>
      <c r="G199" s="230"/>
      <c r="H199" s="232"/>
      <c r="I199" s="88"/>
      <c r="J199" s="85"/>
      <c r="K199" s="86"/>
      <c r="L199" s="285"/>
      <c r="M199" s="272"/>
      <c r="N199" s="274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33"/>
      <c r="Z199" s="233"/>
      <c r="AA199" s="233"/>
      <c r="AB199" s="233"/>
      <c r="AC199" s="233"/>
      <c r="AD199" s="233"/>
      <c r="AE199" s="233"/>
      <c r="AF199" s="233"/>
      <c r="AG199" s="233"/>
      <c r="AH199" s="233"/>
      <c r="AI199" s="233"/>
      <c r="AJ199" s="233"/>
      <c r="AK199" s="233"/>
      <c r="AL199" s="233"/>
      <c r="AM199" s="233"/>
      <c r="AN199" s="233"/>
      <c r="AO199" s="233"/>
      <c r="AP199" s="233"/>
      <c r="AQ199" s="233"/>
      <c r="AR199" s="233"/>
      <c r="AS199" s="233"/>
      <c r="AT199" s="233"/>
      <c r="AU199" s="233"/>
      <c r="AV199" s="233"/>
      <c r="AW199" s="233"/>
      <c r="AX199" s="233"/>
      <c r="AY199" s="233"/>
      <c r="AZ199" s="233"/>
      <c r="BA199" s="233"/>
      <c r="BB199" s="233"/>
      <c r="BC199" s="233"/>
      <c r="BD199" s="233"/>
    </row>
    <row r="200" spans="1:56" x14ac:dyDescent="0.3">
      <c r="A200" s="228"/>
      <c r="B200" s="231"/>
      <c r="C200" s="229"/>
      <c r="D200" s="231"/>
      <c r="E200" s="231"/>
      <c r="F200" s="230"/>
      <c r="G200" s="230"/>
      <c r="H200" s="232"/>
      <c r="I200" s="88"/>
      <c r="J200" s="85"/>
      <c r="K200" s="86"/>
      <c r="L200" s="285"/>
      <c r="M200" s="272"/>
      <c r="N200" s="274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33"/>
      <c r="Z200" s="233"/>
      <c r="AA200" s="233"/>
      <c r="AB200" s="233"/>
      <c r="AC200" s="233"/>
      <c r="AD200" s="233"/>
      <c r="AE200" s="233"/>
      <c r="AF200" s="233"/>
      <c r="AG200" s="233"/>
      <c r="AH200" s="233"/>
      <c r="AI200" s="233"/>
      <c r="AJ200" s="233"/>
      <c r="AK200" s="233"/>
      <c r="AL200" s="233"/>
      <c r="AM200" s="233"/>
      <c r="AN200" s="233"/>
      <c r="AO200" s="233"/>
      <c r="AP200" s="233"/>
      <c r="AQ200" s="233"/>
      <c r="AR200" s="233"/>
      <c r="AS200" s="233"/>
      <c r="AT200" s="233"/>
      <c r="AU200" s="233"/>
      <c r="AV200" s="233"/>
      <c r="AW200" s="233"/>
      <c r="AX200" s="233"/>
      <c r="AY200" s="233"/>
      <c r="AZ200" s="233"/>
      <c r="BA200" s="233"/>
      <c r="BB200" s="233"/>
      <c r="BC200" s="233"/>
      <c r="BD200" s="233"/>
    </row>
    <row r="201" spans="1:56" x14ac:dyDescent="0.3">
      <c r="A201" s="228"/>
      <c r="B201" s="231"/>
      <c r="C201" s="229"/>
      <c r="D201" s="231"/>
      <c r="E201" s="231"/>
      <c r="F201" s="230"/>
      <c r="G201" s="230"/>
      <c r="H201" s="232"/>
      <c r="I201" s="88"/>
      <c r="J201" s="85"/>
      <c r="K201" s="86"/>
      <c r="L201" s="285"/>
      <c r="M201" s="272"/>
      <c r="N201" s="274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  <c r="Z201" s="233"/>
      <c r="AA201" s="233"/>
      <c r="AB201" s="233"/>
      <c r="AC201" s="233"/>
      <c r="AD201" s="233"/>
      <c r="AE201" s="233"/>
      <c r="AF201" s="233"/>
      <c r="AG201" s="233"/>
      <c r="AH201" s="233"/>
      <c r="AI201" s="233"/>
      <c r="AJ201" s="233"/>
      <c r="AK201" s="233"/>
      <c r="AL201" s="233"/>
      <c r="AM201" s="233"/>
      <c r="AN201" s="233"/>
      <c r="AO201" s="233"/>
      <c r="AP201" s="233"/>
      <c r="AQ201" s="233"/>
      <c r="AR201" s="233"/>
      <c r="AS201" s="233"/>
      <c r="AT201" s="233"/>
      <c r="AU201" s="233"/>
      <c r="AV201" s="233"/>
      <c r="AW201" s="233"/>
      <c r="AX201" s="233"/>
      <c r="AY201" s="233"/>
      <c r="AZ201" s="233"/>
      <c r="BA201" s="233"/>
      <c r="BB201" s="233"/>
      <c r="BC201" s="233"/>
      <c r="BD201" s="233"/>
    </row>
    <row r="202" spans="1:56" x14ac:dyDescent="0.3">
      <c r="A202" s="228"/>
      <c r="B202" s="231"/>
      <c r="C202" s="229"/>
      <c r="D202" s="231"/>
      <c r="E202" s="231"/>
      <c r="F202" s="230"/>
      <c r="G202" s="230"/>
      <c r="H202" s="232"/>
      <c r="I202" s="88"/>
      <c r="J202" s="85"/>
      <c r="K202" s="86"/>
      <c r="L202" s="285"/>
      <c r="M202" s="272"/>
      <c r="N202" s="274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3"/>
      <c r="AK202" s="233"/>
      <c r="AL202" s="233"/>
      <c r="AM202" s="233"/>
      <c r="AN202" s="233"/>
      <c r="AO202" s="233"/>
      <c r="AP202" s="233"/>
      <c r="AQ202" s="233"/>
      <c r="AR202" s="233"/>
      <c r="AS202" s="233"/>
      <c r="AT202" s="233"/>
      <c r="AU202" s="233"/>
      <c r="AV202" s="233"/>
      <c r="AW202" s="233"/>
      <c r="AX202" s="233"/>
      <c r="AY202" s="233"/>
      <c r="AZ202" s="233"/>
      <c r="BA202" s="233"/>
      <c r="BB202" s="233"/>
      <c r="BC202" s="233"/>
      <c r="BD202" s="233"/>
    </row>
    <row r="203" spans="1:56" x14ac:dyDescent="0.3">
      <c r="A203" s="228"/>
      <c r="B203" s="231"/>
      <c r="C203" s="229"/>
      <c r="D203" s="231"/>
      <c r="E203" s="231"/>
      <c r="F203" s="230"/>
      <c r="G203" s="230"/>
      <c r="H203" s="232"/>
      <c r="I203" s="88"/>
      <c r="J203" s="85"/>
      <c r="K203" s="86"/>
      <c r="L203" s="285"/>
      <c r="M203" s="272"/>
      <c r="N203" s="274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233"/>
      <c r="AG203" s="233"/>
      <c r="AH203" s="233"/>
      <c r="AI203" s="233"/>
      <c r="AJ203" s="233"/>
      <c r="AK203" s="233"/>
      <c r="AL203" s="233"/>
      <c r="AM203" s="233"/>
      <c r="AN203" s="233"/>
      <c r="AO203" s="233"/>
      <c r="AP203" s="233"/>
      <c r="AQ203" s="233"/>
      <c r="AR203" s="233"/>
      <c r="AS203" s="233"/>
      <c r="AT203" s="233"/>
      <c r="AU203" s="233"/>
      <c r="AV203" s="233"/>
      <c r="AW203" s="233"/>
      <c r="AX203" s="233"/>
      <c r="AY203" s="233"/>
      <c r="AZ203" s="233"/>
      <c r="BA203" s="233"/>
      <c r="BB203" s="233"/>
      <c r="BC203" s="233"/>
      <c r="BD203" s="233"/>
    </row>
    <row r="204" spans="1:56" x14ac:dyDescent="0.3">
      <c r="A204" s="228"/>
      <c r="B204" s="231"/>
      <c r="C204" s="229"/>
      <c r="D204" s="231"/>
      <c r="E204" s="231"/>
      <c r="F204" s="230"/>
      <c r="G204" s="230"/>
      <c r="H204" s="232"/>
      <c r="I204" s="88"/>
      <c r="J204" s="85"/>
      <c r="K204" s="86"/>
      <c r="L204" s="285"/>
      <c r="M204" s="272"/>
      <c r="N204" s="274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33"/>
      <c r="Z204" s="233"/>
      <c r="AA204" s="233"/>
      <c r="AB204" s="233"/>
      <c r="AC204" s="233"/>
      <c r="AD204" s="233"/>
      <c r="AE204" s="233"/>
      <c r="AF204" s="233"/>
      <c r="AG204" s="233"/>
      <c r="AH204" s="233"/>
      <c r="AI204" s="233"/>
      <c r="AJ204" s="233"/>
      <c r="AK204" s="233"/>
      <c r="AL204" s="233"/>
      <c r="AM204" s="233"/>
      <c r="AN204" s="233"/>
      <c r="AO204" s="233"/>
      <c r="AP204" s="233"/>
      <c r="AQ204" s="233"/>
      <c r="AR204" s="233"/>
      <c r="AS204" s="233"/>
      <c r="AT204" s="233"/>
      <c r="AU204" s="233"/>
      <c r="AV204" s="233"/>
      <c r="AW204" s="233"/>
      <c r="AX204" s="233"/>
      <c r="AY204" s="233"/>
      <c r="AZ204" s="233"/>
      <c r="BA204" s="233"/>
      <c r="BB204" s="233"/>
      <c r="BC204" s="233"/>
      <c r="BD204" s="233"/>
    </row>
    <row r="205" spans="1:56" x14ac:dyDescent="0.3">
      <c r="A205" s="228"/>
      <c r="B205" s="231"/>
      <c r="C205" s="229"/>
      <c r="D205" s="231"/>
      <c r="E205" s="231"/>
      <c r="F205" s="230"/>
      <c r="G205" s="230"/>
      <c r="H205" s="232"/>
      <c r="I205" s="88"/>
      <c r="J205" s="85"/>
      <c r="K205" s="86"/>
      <c r="L205" s="285"/>
      <c r="M205" s="272"/>
      <c r="N205" s="274"/>
      <c r="O205" s="233"/>
      <c r="P205" s="233"/>
      <c r="Q205" s="233"/>
      <c r="R205" s="233"/>
      <c r="S205" s="233"/>
      <c r="T205" s="233"/>
      <c r="U205" s="233"/>
      <c r="V205" s="233"/>
      <c r="W205" s="233"/>
      <c r="X205" s="233"/>
      <c r="Y205" s="233"/>
      <c r="Z205" s="233"/>
      <c r="AA205" s="233"/>
      <c r="AB205" s="233"/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  <c r="AQ205" s="233"/>
      <c r="AR205" s="233"/>
      <c r="AS205" s="233"/>
      <c r="AT205" s="233"/>
      <c r="AU205" s="233"/>
      <c r="AV205" s="233"/>
      <c r="AW205" s="233"/>
      <c r="AX205" s="233"/>
      <c r="AY205" s="233"/>
      <c r="AZ205" s="233"/>
      <c r="BA205" s="233"/>
      <c r="BB205" s="233"/>
      <c r="BC205" s="233"/>
      <c r="BD205" s="233"/>
    </row>
    <row r="206" spans="1:56" x14ac:dyDescent="0.3">
      <c r="A206" s="228"/>
      <c r="B206" s="231"/>
      <c r="C206" s="229"/>
      <c r="D206" s="231"/>
      <c r="E206" s="231"/>
      <c r="F206" s="230"/>
      <c r="G206" s="230"/>
      <c r="H206" s="232"/>
      <c r="I206" s="88"/>
      <c r="J206" s="85"/>
      <c r="K206" s="86"/>
      <c r="L206" s="285"/>
      <c r="M206" s="272"/>
      <c r="N206" s="274"/>
      <c r="O206" s="233"/>
      <c r="P206" s="233"/>
      <c r="Q206" s="233"/>
      <c r="R206" s="233"/>
      <c r="S206" s="233"/>
      <c r="T206" s="233"/>
      <c r="U206" s="233"/>
      <c r="V206" s="233"/>
      <c r="W206" s="233"/>
      <c r="X206" s="233"/>
      <c r="Y206" s="233"/>
      <c r="Z206" s="233"/>
      <c r="AA206" s="233"/>
      <c r="AB206" s="233"/>
      <c r="AC206" s="233"/>
      <c r="AD206" s="233"/>
      <c r="AE206" s="233"/>
      <c r="AF206" s="233"/>
      <c r="AG206" s="233"/>
      <c r="AH206" s="233"/>
      <c r="AI206" s="233"/>
      <c r="AJ206" s="233"/>
      <c r="AK206" s="233"/>
      <c r="AL206" s="233"/>
      <c r="AM206" s="233"/>
      <c r="AN206" s="233"/>
      <c r="AO206" s="233"/>
      <c r="AP206" s="233"/>
      <c r="AQ206" s="233"/>
      <c r="AR206" s="233"/>
      <c r="AS206" s="233"/>
      <c r="AT206" s="233"/>
      <c r="AU206" s="233"/>
      <c r="AV206" s="233"/>
      <c r="AW206" s="233"/>
      <c r="AX206" s="233"/>
      <c r="AY206" s="233"/>
      <c r="AZ206" s="233"/>
      <c r="BA206" s="233"/>
      <c r="BB206" s="233"/>
      <c r="BC206" s="233"/>
      <c r="BD206" s="233"/>
    </row>
    <row r="207" spans="1:56" x14ac:dyDescent="0.3">
      <c r="A207" s="228"/>
      <c r="B207" s="231"/>
      <c r="C207" s="229"/>
      <c r="D207" s="231"/>
      <c r="E207" s="231"/>
      <c r="F207" s="230"/>
      <c r="G207" s="230"/>
      <c r="H207" s="232"/>
      <c r="I207" s="88"/>
      <c r="J207" s="85"/>
      <c r="K207" s="86"/>
      <c r="L207" s="285"/>
      <c r="M207" s="272"/>
      <c r="N207" s="274"/>
      <c r="O207" s="233"/>
      <c r="P207" s="233"/>
      <c r="Q207" s="233"/>
      <c r="R207" s="233"/>
      <c r="S207" s="233"/>
      <c r="T207" s="233"/>
      <c r="U207" s="233"/>
      <c r="V207" s="233"/>
      <c r="W207" s="233"/>
      <c r="X207" s="233"/>
      <c r="Y207" s="233"/>
      <c r="Z207" s="233"/>
      <c r="AA207" s="233"/>
      <c r="AB207" s="233"/>
      <c r="AC207" s="233"/>
      <c r="AD207" s="233"/>
      <c r="AE207" s="233"/>
      <c r="AF207" s="233"/>
      <c r="AG207" s="233"/>
      <c r="AH207" s="233"/>
      <c r="AI207" s="233"/>
      <c r="AJ207" s="233"/>
      <c r="AK207" s="233"/>
      <c r="AL207" s="233"/>
      <c r="AM207" s="233"/>
      <c r="AN207" s="233"/>
      <c r="AO207" s="233"/>
      <c r="AP207" s="233"/>
      <c r="AQ207" s="233"/>
      <c r="AR207" s="233"/>
      <c r="AS207" s="233"/>
      <c r="AT207" s="233"/>
      <c r="AU207" s="233"/>
      <c r="AV207" s="233"/>
      <c r="AW207" s="233"/>
      <c r="AX207" s="233"/>
      <c r="AY207" s="233"/>
      <c r="AZ207" s="233"/>
      <c r="BA207" s="233"/>
      <c r="BB207" s="233"/>
      <c r="BC207" s="233"/>
      <c r="BD207" s="233"/>
    </row>
    <row r="208" spans="1:56" x14ac:dyDescent="0.3">
      <c r="A208" s="228"/>
      <c r="B208" s="231"/>
      <c r="C208" s="229"/>
      <c r="D208" s="231"/>
      <c r="E208" s="231"/>
      <c r="F208" s="230"/>
      <c r="G208" s="230"/>
      <c r="H208" s="232"/>
      <c r="I208" s="88"/>
      <c r="J208" s="85"/>
      <c r="K208" s="86"/>
      <c r="L208" s="285"/>
      <c r="M208" s="272"/>
      <c r="N208" s="274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33"/>
      <c r="AG208" s="233"/>
      <c r="AH208" s="233"/>
      <c r="AI208" s="233"/>
      <c r="AJ208" s="233"/>
      <c r="AK208" s="233"/>
      <c r="AL208" s="233"/>
      <c r="AM208" s="233"/>
      <c r="AN208" s="233"/>
      <c r="AO208" s="233"/>
      <c r="AP208" s="233"/>
      <c r="AQ208" s="233"/>
      <c r="AR208" s="233"/>
      <c r="AS208" s="233"/>
      <c r="AT208" s="233"/>
      <c r="AU208" s="233"/>
      <c r="AV208" s="233"/>
      <c r="AW208" s="233"/>
      <c r="AX208" s="233"/>
      <c r="AY208" s="233"/>
      <c r="AZ208" s="233"/>
      <c r="BA208" s="233"/>
      <c r="BB208" s="233"/>
      <c r="BC208" s="233"/>
      <c r="BD208" s="233"/>
    </row>
    <row r="209" spans="1:56" x14ac:dyDescent="0.3">
      <c r="A209" s="228"/>
      <c r="B209" s="231"/>
      <c r="C209" s="229"/>
      <c r="D209" s="231"/>
      <c r="E209" s="231"/>
      <c r="F209" s="230"/>
      <c r="G209" s="230"/>
      <c r="H209" s="232"/>
      <c r="I209" s="88"/>
      <c r="J209" s="85"/>
      <c r="K209" s="86"/>
      <c r="L209" s="285"/>
      <c r="M209" s="272"/>
      <c r="N209" s="274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33"/>
      <c r="AF209" s="233"/>
      <c r="AG209" s="233"/>
      <c r="AH209" s="233"/>
      <c r="AI209" s="233"/>
      <c r="AJ209" s="233"/>
      <c r="AK209" s="233"/>
      <c r="AL209" s="233"/>
      <c r="AM209" s="233"/>
      <c r="AN209" s="233"/>
      <c r="AO209" s="233"/>
      <c r="AP209" s="233"/>
      <c r="AQ209" s="233"/>
      <c r="AR209" s="233"/>
      <c r="AS209" s="233"/>
      <c r="AT209" s="233"/>
      <c r="AU209" s="233"/>
      <c r="AV209" s="233"/>
      <c r="AW209" s="233"/>
      <c r="AX209" s="233"/>
      <c r="AY209" s="233"/>
      <c r="AZ209" s="233"/>
      <c r="BA209" s="233"/>
      <c r="BB209" s="233"/>
      <c r="BC209" s="233"/>
      <c r="BD209" s="233"/>
    </row>
    <row r="210" spans="1:56" x14ac:dyDescent="0.3">
      <c r="A210" s="228"/>
      <c r="B210" s="231"/>
      <c r="C210" s="229"/>
      <c r="D210" s="231"/>
      <c r="E210" s="231"/>
      <c r="F210" s="230"/>
      <c r="G210" s="230"/>
      <c r="H210" s="232"/>
      <c r="I210" s="88"/>
      <c r="J210" s="85"/>
      <c r="K210" s="86"/>
      <c r="L210" s="285"/>
      <c r="M210" s="272"/>
      <c r="N210" s="274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33"/>
      <c r="AG210" s="233"/>
      <c r="AH210" s="233"/>
      <c r="AI210" s="233"/>
      <c r="AJ210" s="233"/>
      <c r="AK210" s="233"/>
      <c r="AL210" s="233"/>
      <c r="AM210" s="233"/>
      <c r="AN210" s="233"/>
      <c r="AO210" s="233"/>
      <c r="AP210" s="233"/>
      <c r="AQ210" s="233"/>
      <c r="AR210" s="233"/>
      <c r="AS210" s="233"/>
      <c r="AT210" s="233"/>
      <c r="AU210" s="233"/>
      <c r="AV210" s="233"/>
      <c r="AW210" s="233"/>
      <c r="AX210" s="233"/>
      <c r="AY210" s="233"/>
      <c r="AZ210" s="233"/>
      <c r="BA210" s="233"/>
      <c r="BB210" s="233"/>
      <c r="BC210" s="233"/>
      <c r="BD210" s="233"/>
    </row>
    <row r="211" spans="1:56" x14ac:dyDescent="0.3">
      <c r="A211" s="228"/>
      <c r="B211" s="231"/>
      <c r="C211" s="229"/>
      <c r="D211" s="231"/>
      <c r="E211" s="231"/>
      <c r="F211" s="230"/>
      <c r="G211" s="230"/>
      <c r="H211" s="232"/>
      <c r="I211" s="88"/>
      <c r="J211" s="85"/>
      <c r="K211" s="86"/>
      <c r="L211" s="285"/>
      <c r="M211" s="272"/>
      <c r="N211" s="274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  <c r="AA211" s="233"/>
      <c r="AB211" s="233"/>
      <c r="AC211" s="233"/>
      <c r="AD211" s="233"/>
      <c r="AE211" s="233"/>
      <c r="AF211" s="233"/>
      <c r="AG211" s="233"/>
      <c r="AH211" s="233"/>
      <c r="AI211" s="233"/>
      <c r="AJ211" s="233"/>
      <c r="AK211" s="233"/>
      <c r="AL211" s="233"/>
      <c r="AM211" s="233"/>
      <c r="AN211" s="233"/>
      <c r="AO211" s="233"/>
      <c r="AP211" s="233"/>
      <c r="AQ211" s="233"/>
      <c r="AR211" s="233"/>
      <c r="AS211" s="233"/>
      <c r="AT211" s="233"/>
      <c r="AU211" s="233"/>
      <c r="AV211" s="233"/>
      <c r="AW211" s="233"/>
      <c r="AX211" s="233"/>
      <c r="AY211" s="233"/>
      <c r="AZ211" s="233"/>
      <c r="BA211" s="233"/>
      <c r="BB211" s="233"/>
      <c r="BC211" s="233"/>
      <c r="BD211" s="233"/>
    </row>
    <row r="212" spans="1:56" x14ac:dyDescent="0.3">
      <c r="A212" s="228"/>
      <c r="B212" s="231"/>
      <c r="C212" s="229"/>
      <c r="D212" s="231"/>
      <c r="E212" s="231"/>
      <c r="F212" s="230"/>
      <c r="G212" s="230"/>
      <c r="H212" s="232"/>
      <c r="I212" s="88"/>
      <c r="J212" s="85"/>
      <c r="K212" s="86"/>
      <c r="L212" s="285"/>
      <c r="M212" s="272"/>
      <c r="N212" s="274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33"/>
      <c r="Z212" s="233"/>
      <c r="AA212" s="233"/>
      <c r="AB212" s="233"/>
      <c r="AC212" s="233"/>
      <c r="AD212" s="233"/>
      <c r="AE212" s="233"/>
      <c r="AF212" s="233"/>
      <c r="AG212" s="233"/>
      <c r="AH212" s="233"/>
      <c r="AI212" s="233"/>
      <c r="AJ212" s="233"/>
      <c r="AK212" s="233"/>
      <c r="AL212" s="233"/>
      <c r="AM212" s="233"/>
      <c r="AN212" s="233"/>
      <c r="AO212" s="233"/>
      <c r="AP212" s="233"/>
      <c r="AQ212" s="233"/>
      <c r="AR212" s="233"/>
      <c r="AS212" s="233"/>
      <c r="AT212" s="233"/>
      <c r="AU212" s="233"/>
      <c r="AV212" s="233"/>
      <c r="AW212" s="233"/>
      <c r="AX212" s="233"/>
      <c r="AY212" s="233"/>
      <c r="AZ212" s="233"/>
      <c r="BA212" s="233"/>
      <c r="BB212" s="233"/>
      <c r="BC212" s="233"/>
      <c r="BD212" s="233"/>
    </row>
    <row r="213" spans="1:56" x14ac:dyDescent="0.3">
      <c r="A213" s="228"/>
      <c r="B213" s="231"/>
      <c r="C213" s="229"/>
      <c r="D213" s="231"/>
      <c r="E213" s="231"/>
      <c r="F213" s="230"/>
      <c r="G213" s="230"/>
      <c r="H213" s="232"/>
      <c r="I213" s="88"/>
      <c r="J213" s="85"/>
      <c r="K213" s="86"/>
      <c r="L213" s="285"/>
      <c r="M213" s="272"/>
      <c r="N213" s="274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33"/>
      <c r="AF213" s="233"/>
      <c r="AG213" s="233"/>
      <c r="AH213" s="233"/>
      <c r="AI213" s="233"/>
      <c r="AJ213" s="233"/>
      <c r="AK213" s="233"/>
      <c r="AL213" s="233"/>
      <c r="AM213" s="233"/>
      <c r="AN213" s="233"/>
      <c r="AO213" s="233"/>
      <c r="AP213" s="233"/>
      <c r="AQ213" s="233"/>
      <c r="AR213" s="233"/>
      <c r="AS213" s="233"/>
      <c r="AT213" s="233"/>
      <c r="AU213" s="233"/>
      <c r="AV213" s="233"/>
      <c r="AW213" s="233"/>
      <c r="AX213" s="233"/>
      <c r="AY213" s="233"/>
      <c r="AZ213" s="233"/>
      <c r="BA213" s="233"/>
      <c r="BB213" s="233"/>
      <c r="BC213" s="233"/>
      <c r="BD213" s="233"/>
    </row>
    <row r="214" spans="1:56" x14ac:dyDescent="0.3">
      <c r="A214" s="228"/>
      <c r="B214" s="231"/>
      <c r="C214" s="229"/>
      <c r="D214" s="231"/>
      <c r="E214" s="231"/>
      <c r="F214" s="230"/>
      <c r="G214" s="230"/>
      <c r="H214" s="232"/>
      <c r="I214" s="88"/>
      <c r="J214" s="85"/>
      <c r="K214" s="86"/>
      <c r="L214" s="285"/>
      <c r="M214" s="272"/>
      <c r="N214" s="274"/>
      <c r="O214" s="233"/>
      <c r="P214" s="233"/>
      <c r="Q214" s="233"/>
      <c r="R214" s="233"/>
      <c r="S214" s="233"/>
      <c r="T214" s="233"/>
      <c r="U214" s="233"/>
      <c r="V214" s="233"/>
      <c r="W214" s="233"/>
      <c r="X214" s="233"/>
      <c r="Y214" s="233"/>
      <c r="Z214" s="233"/>
      <c r="AA214" s="233"/>
      <c r="AB214" s="233"/>
      <c r="AC214" s="233"/>
      <c r="AD214" s="233"/>
      <c r="AE214" s="233"/>
      <c r="AF214" s="233"/>
      <c r="AG214" s="233"/>
      <c r="AH214" s="233"/>
      <c r="AI214" s="233"/>
      <c r="AJ214" s="233"/>
      <c r="AK214" s="233"/>
      <c r="AL214" s="233"/>
      <c r="AM214" s="233"/>
      <c r="AN214" s="233"/>
      <c r="AO214" s="233"/>
      <c r="AP214" s="233"/>
      <c r="AQ214" s="233"/>
      <c r="AR214" s="233"/>
      <c r="AS214" s="233"/>
      <c r="AT214" s="233"/>
      <c r="AU214" s="233"/>
      <c r="AV214" s="233"/>
      <c r="AW214" s="233"/>
      <c r="AX214" s="233"/>
      <c r="AY214" s="233"/>
      <c r="AZ214" s="233"/>
      <c r="BA214" s="233"/>
      <c r="BB214" s="233"/>
      <c r="BC214" s="233"/>
      <c r="BD214" s="233"/>
    </row>
    <row r="215" spans="1:56" x14ac:dyDescent="0.3">
      <c r="A215" s="228"/>
      <c r="B215" s="231"/>
      <c r="C215" s="229"/>
      <c r="D215" s="231"/>
      <c r="E215" s="231"/>
      <c r="F215" s="230"/>
      <c r="G215" s="230"/>
      <c r="H215" s="232"/>
      <c r="I215" s="88"/>
      <c r="J215" s="85"/>
      <c r="K215" s="86"/>
      <c r="L215" s="285"/>
      <c r="M215" s="272"/>
      <c r="N215" s="274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33"/>
      <c r="Z215" s="233"/>
      <c r="AA215" s="233"/>
      <c r="AB215" s="233"/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  <c r="AQ215" s="233"/>
      <c r="AR215" s="233"/>
      <c r="AS215" s="233"/>
      <c r="AT215" s="233"/>
      <c r="AU215" s="233"/>
      <c r="AV215" s="233"/>
      <c r="AW215" s="233"/>
      <c r="AX215" s="233"/>
      <c r="AY215" s="233"/>
      <c r="AZ215" s="233"/>
      <c r="BA215" s="233"/>
      <c r="BB215" s="233"/>
      <c r="BC215" s="233"/>
      <c r="BD215" s="233"/>
    </row>
    <row r="216" spans="1:56" x14ac:dyDescent="0.3">
      <c r="A216" s="228"/>
      <c r="B216" s="231"/>
      <c r="C216" s="229"/>
      <c r="D216" s="231"/>
      <c r="E216" s="231"/>
      <c r="F216" s="230"/>
      <c r="G216" s="230"/>
      <c r="H216" s="232"/>
      <c r="I216" s="88"/>
      <c r="J216" s="85"/>
      <c r="K216" s="86"/>
      <c r="L216" s="285"/>
      <c r="M216" s="272"/>
      <c r="N216" s="274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3"/>
      <c r="Z216" s="233"/>
      <c r="AA216" s="233"/>
      <c r="AB216" s="233"/>
      <c r="AC216" s="233"/>
      <c r="AD216" s="233"/>
      <c r="AE216" s="233"/>
      <c r="AF216" s="233"/>
      <c r="AG216" s="233"/>
      <c r="AH216" s="233"/>
      <c r="AI216" s="233"/>
      <c r="AJ216" s="233"/>
      <c r="AK216" s="233"/>
      <c r="AL216" s="233"/>
      <c r="AM216" s="233"/>
      <c r="AN216" s="233"/>
      <c r="AO216" s="233"/>
      <c r="AP216" s="233"/>
      <c r="AQ216" s="233"/>
      <c r="AR216" s="233"/>
      <c r="AS216" s="233"/>
      <c r="AT216" s="233"/>
      <c r="AU216" s="233"/>
      <c r="AV216" s="233"/>
      <c r="AW216" s="233"/>
      <c r="AX216" s="233"/>
      <c r="AY216" s="233"/>
      <c r="AZ216" s="233"/>
      <c r="BA216" s="233"/>
      <c r="BB216" s="233"/>
      <c r="BC216" s="233"/>
      <c r="BD216" s="233"/>
    </row>
    <row r="217" spans="1:56" x14ac:dyDescent="0.3">
      <c r="A217" s="228"/>
      <c r="B217" s="231"/>
      <c r="C217" s="229"/>
      <c r="D217" s="231"/>
      <c r="E217" s="231"/>
      <c r="F217" s="230"/>
      <c r="G217" s="230"/>
      <c r="H217" s="232"/>
      <c r="I217" s="88"/>
      <c r="J217" s="85"/>
      <c r="K217" s="86"/>
      <c r="L217" s="285"/>
      <c r="M217" s="272"/>
      <c r="N217" s="274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3"/>
      <c r="Z217" s="233"/>
      <c r="AA217" s="233"/>
      <c r="AB217" s="233"/>
      <c r="AC217" s="233"/>
      <c r="AD217" s="233"/>
      <c r="AE217" s="233"/>
      <c r="AF217" s="233"/>
      <c r="AG217" s="233"/>
      <c r="AH217" s="233"/>
      <c r="AI217" s="233"/>
      <c r="AJ217" s="233"/>
      <c r="AK217" s="233"/>
      <c r="AL217" s="233"/>
      <c r="AM217" s="233"/>
      <c r="AN217" s="233"/>
      <c r="AO217" s="233"/>
      <c r="AP217" s="233"/>
      <c r="AQ217" s="233"/>
      <c r="AR217" s="233"/>
      <c r="AS217" s="233"/>
      <c r="AT217" s="233"/>
      <c r="AU217" s="233"/>
      <c r="AV217" s="233"/>
      <c r="AW217" s="233"/>
      <c r="AX217" s="233"/>
      <c r="AY217" s="233"/>
      <c r="AZ217" s="233"/>
      <c r="BA217" s="233"/>
      <c r="BB217" s="233"/>
      <c r="BC217" s="233"/>
      <c r="BD217" s="233"/>
    </row>
    <row r="218" spans="1:56" x14ac:dyDescent="0.3">
      <c r="A218" s="228"/>
      <c r="B218" s="231"/>
      <c r="C218" s="229"/>
      <c r="D218" s="231"/>
      <c r="E218" s="231"/>
      <c r="F218" s="230"/>
      <c r="G218" s="230"/>
      <c r="H218" s="232"/>
      <c r="I218" s="88"/>
      <c r="J218" s="85"/>
      <c r="K218" s="86"/>
      <c r="L218" s="285"/>
      <c r="M218" s="272"/>
      <c r="N218" s="274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33"/>
      <c r="Z218" s="233"/>
      <c r="AA218" s="233"/>
      <c r="AB218" s="233"/>
      <c r="AC218" s="233"/>
      <c r="AD218" s="233"/>
      <c r="AE218" s="233"/>
      <c r="AF218" s="233"/>
      <c r="AG218" s="233"/>
      <c r="AH218" s="233"/>
      <c r="AI218" s="233"/>
      <c r="AJ218" s="233"/>
      <c r="AK218" s="233"/>
      <c r="AL218" s="233"/>
      <c r="AM218" s="233"/>
      <c r="AN218" s="233"/>
      <c r="AO218" s="233"/>
      <c r="AP218" s="233"/>
      <c r="AQ218" s="233"/>
      <c r="AR218" s="233"/>
      <c r="AS218" s="233"/>
      <c r="AT218" s="233"/>
      <c r="AU218" s="233"/>
      <c r="AV218" s="233"/>
      <c r="AW218" s="233"/>
      <c r="AX218" s="233"/>
      <c r="AY218" s="233"/>
      <c r="AZ218" s="233"/>
      <c r="BA218" s="233"/>
      <c r="BB218" s="233"/>
      <c r="BC218" s="233"/>
      <c r="BD218" s="233"/>
    </row>
    <row r="219" spans="1:56" x14ac:dyDescent="0.3">
      <c r="A219" s="228"/>
      <c r="B219" s="231"/>
      <c r="C219" s="229"/>
      <c r="D219" s="231"/>
      <c r="E219" s="231"/>
      <c r="F219" s="230"/>
      <c r="G219" s="230"/>
      <c r="H219" s="232"/>
      <c r="I219" s="88"/>
      <c r="J219" s="85"/>
      <c r="K219" s="86"/>
      <c r="L219" s="285"/>
      <c r="M219" s="272"/>
      <c r="N219" s="274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33"/>
      <c r="Z219" s="233"/>
      <c r="AA219" s="233"/>
      <c r="AB219" s="233"/>
      <c r="AC219" s="233"/>
      <c r="AD219" s="233"/>
      <c r="AE219" s="233"/>
      <c r="AF219" s="233"/>
      <c r="AG219" s="233"/>
      <c r="AH219" s="233"/>
      <c r="AI219" s="233"/>
      <c r="AJ219" s="233"/>
      <c r="AK219" s="233"/>
      <c r="AL219" s="233"/>
      <c r="AM219" s="233"/>
      <c r="AN219" s="233"/>
      <c r="AO219" s="233"/>
      <c r="AP219" s="233"/>
      <c r="AQ219" s="233"/>
      <c r="AR219" s="233"/>
      <c r="AS219" s="233"/>
      <c r="AT219" s="233"/>
      <c r="AU219" s="233"/>
      <c r="AV219" s="233"/>
      <c r="AW219" s="233"/>
      <c r="AX219" s="233"/>
      <c r="AY219" s="233"/>
      <c r="AZ219" s="233"/>
      <c r="BA219" s="233"/>
      <c r="BB219" s="233"/>
      <c r="BC219" s="233"/>
      <c r="BD219" s="233"/>
    </row>
    <row r="220" spans="1:56" x14ac:dyDescent="0.3">
      <c r="A220" s="228"/>
      <c r="B220" s="231"/>
      <c r="C220" s="229"/>
      <c r="D220" s="231"/>
      <c r="E220" s="231"/>
      <c r="F220" s="230"/>
      <c r="G220" s="230"/>
      <c r="H220" s="232"/>
      <c r="I220" s="88"/>
      <c r="J220" s="85"/>
      <c r="K220" s="86"/>
      <c r="L220" s="285"/>
      <c r="M220" s="272"/>
      <c r="N220" s="274"/>
      <c r="O220" s="233"/>
      <c r="P220" s="233"/>
      <c r="Q220" s="233"/>
      <c r="R220" s="233"/>
      <c r="S220" s="233"/>
      <c r="T220" s="233"/>
      <c r="U220" s="233"/>
      <c r="V220" s="233"/>
      <c r="W220" s="233"/>
      <c r="X220" s="233"/>
      <c r="Y220" s="233"/>
      <c r="Z220" s="233"/>
      <c r="AA220" s="233"/>
      <c r="AB220" s="233"/>
      <c r="AC220" s="233"/>
      <c r="AD220" s="233"/>
      <c r="AE220" s="233"/>
      <c r="AF220" s="233"/>
      <c r="AG220" s="233"/>
      <c r="AH220" s="233"/>
      <c r="AI220" s="233"/>
      <c r="AJ220" s="233"/>
      <c r="AK220" s="233"/>
      <c r="AL220" s="233"/>
      <c r="AM220" s="233"/>
      <c r="AN220" s="233"/>
      <c r="AO220" s="233"/>
      <c r="AP220" s="233"/>
      <c r="AQ220" s="233"/>
      <c r="AR220" s="233"/>
      <c r="AS220" s="233"/>
      <c r="AT220" s="233"/>
      <c r="AU220" s="233"/>
      <c r="AV220" s="233"/>
      <c r="AW220" s="233"/>
      <c r="AX220" s="233"/>
      <c r="AY220" s="233"/>
      <c r="AZ220" s="233"/>
      <c r="BA220" s="233"/>
      <c r="BB220" s="233"/>
      <c r="BC220" s="233"/>
      <c r="BD220" s="233"/>
    </row>
    <row r="221" spans="1:56" x14ac:dyDescent="0.3">
      <c r="A221" s="228"/>
      <c r="B221" s="231"/>
      <c r="C221" s="229"/>
      <c r="D221" s="231"/>
      <c r="E221" s="231"/>
      <c r="F221" s="230"/>
      <c r="G221" s="230"/>
      <c r="H221" s="232"/>
      <c r="I221" s="88"/>
      <c r="J221" s="85"/>
      <c r="K221" s="86"/>
      <c r="L221" s="285"/>
      <c r="M221" s="272"/>
      <c r="N221" s="274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33"/>
      <c r="Z221" s="233"/>
      <c r="AA221" s="233"/>
      <c r="AB221" s="233"/>
      <c r="AC221" s="233"/>
      <c r="AD221" s="233"/>
      <c r="AE221" s="233"/>
      <c r="AF221" s="233"/>
      <c r="AG221" s="233"/>
      <c r="AH221" s="233"/>
      <c r="AI221" s="233"/>
      <c r="AJ221" s="233"/>
      <c r="AK221" s="233"/>
      <c r="AL221" s="233"/>
      <c r="AM221" s="233"/>
      <c r="AN221" s="233"/>
      <c r="AO221" s="233"/>
      <c r="AP221" s="233"/>
      <c r="AQ221" s="233"/>
      <c r="AR221" s="233"/>
      <c r="AS221" s="233"/>
      <c r="AT221" s="233"/>
      <c r="AU221" s="233"/>
      <c r="AV221" s="233"/>
      <c r="AW221" s="233"/>
      <c r="AX221" s="233"/>
      <c r="AY221" s="233"/>
      <c r="AZ221" s="233"/>
      <c r="BA221" s="233"/>
      <c r="BB221" s="233"/>
      <c r="BC221" s="233"/>
      <c r="BD221" s="233"/>
    </row>
    <row r="222" spans="1:56" x14ac:dyDescent="0.3">
      <c r="A222" s="228"/>
      <c r="B222" s="231"/>
      <c r="C222" s="229"/>
      <c r="D222" s="231"/>
      <c r="E222" s="231"/>
      <c r="F222" s="230"/>
      <c r="G222" s="230"/>
      <c r="H222" s="232"/>
      <c r="I222" s="88"/>
      <c r="J222" s="85"/>
      <c r="K222" s="86"/>
      <c r="L222" s="285"/>
      <c r="M222" s="272"/>
      <c r="N222" s="274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33"/>
      <c r="Z222" s="233"/>
      <c r="AA222" s="233"/>
      <c r="AB222" s="233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233"/>
      <c r="AN222" s="233"/>
      <c r="AO222" s="233"/>
      <c r="AP222" s="233"/>
      <c r="AQ222" s="233"/>
      <c r="AR222" s="233"/>
      <c r="AS222" s="233"/>
      <c r="AT222" s="233"/>
      <c r="AU222" s="233"/>
      <c r="AV222" s="233"/>
      <c r="AW222" s="233"/>
      <c r="AX222" s="233"/>
      <c r="AY222" s="233"/>
      <c r="AZ222" s="233"/>
      <c r="BA222" s="233"/>
      <c r="BB222" s="233"/>
      <c r="BC222" s="233"/>
      <c r="BD222" s="233"/>
    </row>
    <row r="223" spans="1:56" x14ac:dyDescent="0.3">
      <c r="A223" s="228"/>
      <c r="B223" s="231"/>
      <c r="C223" s="229"/>
      <c r="D223" s="231"/>
      <c r="E223" s="231"/>
      <c r="F223" s="230"/>
      <c r="G223" s="230"/>
      <c r="H223" s="232"/>
      <c r="I223" s="88"/>
      <c r="J223" s="85"/>
      <c r="K223" s="86"/>
      <c r="L223" s="285"/>
      <c r="M223" s="272"/>
      <c r="N223" s="274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3"/>
      <c r="AI223" s="233"/>
      <c r="AJ223" s="233"/>
      <c r="AK223" s="233"/>
      <c r="AL223" s="233"/>
      <c r="AM223" s="233"/>
      <c r="AN223" s="233"/>
      <c r="AO223" s="233"/>
      <c r="AP223" s="233"/>
      <c r="AQ223" s="233"/>
      <c r="AR223" s="233"/>
      <c r="AS223" s="233"/>
      <c r="AT223" s="233"/>
      <c r="AU223" s="233"/>
      <c r="AV223" s="233"/>
      <c r="AW223" s="233"/>
      <c r="AX223" s="233"/>
      <c r="AY223" s="233"/>
      <c r="AZ223" s="233"/>
      <c r="BA223" s="233"/>
      <c r="BB223" s="233"/>
      <c r="BC223" s="233"/>
      <c r="BD223" s="233"/>
    </row>
    <row r="224" spans="1:56" x14ac:dyDescent="0.3">
      <c r="A224" s="228"/>
      <c r="B224" s="231"/>
      <c r="C224" s="229"/>
      <c r="D224" s="231"/>
      <c r="E224" s="231"/>
      <c r="F224" s="230"/>
      <c r="G224" s="230"/>
      <c r="H224" s="232"/>
      <c r="I224" s="88"/>
      <c r="J224" s="85"/>
      <c r="K224" s="86"/>
      <c r="L224" s="285"/>
      <c r="M224" s="272"/>
      <c r="N224" s="274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3"/>
      <c r="Z224" s="233"/>
      <c r="AA224" s="233"/>
      <c r="AB224" s="233"/>
      <c r="AC224" s="233"/>
      <c r="AD224" s="233"/>
      <c r="AE224" s="233"/>
      <c r="AF224" s="233"/>
      <c r="AG224" s="233"/>
      <c r="AH224" s="233"/>
      <c r="AI224" s="233"/>
      <c r="AJ224" s="233"/>
      <c r="AK224" s="233"/>
      <c r="AL224" s="233"/>
      <c r="AM224" s="233"/>
      <c r="AN224" s="233"/>
      <c r="AO224" s="233"/>
      <c r="AP224" s="233"/>
      <c r="AQ224" s="233"/>
      <c r="AR224" s="233"/>
      <c r="AS224" s="233"/>
      <c r="AT224" s="233"/>
      <c r="AU224" s="233"/>
      <c r="AV224" s="233"/>
      <c r="AW224" s="233"/>
      <c r="AX224" s="233"/>
      <c r="AY224" s="233"/>
      <c r="AZ224" s="233"/>
      <c r="BA224" s="233"/>
      <c r="BB224" s="233"/>
      <c r="BC224" s="233"/>
      <c r="BD224" s="233"/>
    </row>
    <row r="225" spans="1:56" x14ac:dyDescent="0.3">
      <c r="A225" s="228"/>
      <c r="B225" s="231"/>
      <c r="C225" s="229"/>
      <c r="D225" s="231"/>
      <c r="E225" s="231"/>
      <c r="F225" s="230"/>
      <c r="G225" s="230"/>
      <c r="H225" s="232"/>
      <c r="I225" s="88"/>
      <c r="J225" s="85"/>
      <c r="K225" s="86"/>
      <c r="L225" s="285"/>
      <c r="M225" s="272"/>
      <c r="N225" s="274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33"/>
      <c r="Z225" s="233"/>
      <c r="AA225" s="233"/>
      <c r="AB225" s="233"/>
      <c r="AC225" s="233"/>
      <c r="AD225" s="233"/>
      <c r="AE225" s="233"/>
      <c r="AF225" s="233"/>
      <c r="AG225" s="233"/>
      <c r="AH225" s="233"/>
      <c r="AI225" s="233"/>
      <c r="AJ225" s="233"/>
      <c r="AK225" s="233"/>
      <c r="AL225" s="233"/>
      <c r="AM225" s="233"/>
      <c r="AN225" s="233"/>
      <c r="AO225" s="233"/>
      <c r="AP225" s="233"/>
      <c r="AQ225" s="233"/>
      <c r="AR225" s="233"/>
      <c r="AS225" s="233"/>
      <c r="AT225" s="233"/>
      <c r="AU225" s="233"/>
      <c r="AV225" s="233"/>
      <c r="AW225" s="233"/>
      <c r="AX225" s="233"/>
      <c r="AY225" s="233"/>
      <c r="AZ225" s="233"/>
      <c r="BA225" s="233"/>
      <c r="BB225" s="233"/>
      <c r="BC225" s="233"/>
      <c r="BD225" s="233"/>
    </row>
    <row r="226" spans="1:56" x14ac:dyDescent="0.3">
      <c r="A226" s="228"/>
      <c r="B226" s="231"/>
      <c r="C226" s="229"/>
      <c r="D226" s="231"/>
      <c r="E226" s="231"/>
      <c r="F226" s="230"/>
      <c r="G226" s="230"/>
      <c r="H226" s="232"/>
      <c r="I226" s="88"/>
      <c r="J226" s="85"/>
      <c r="K226" s="86"/>
      <c r="L226" s="285"/>
      <c r="M226" s="272"/>
      <c r="N226" s="274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33"/>
      <c r="Z226" s="233"/>
      <c r="AA226" s="233"/>
      <c r="AB226" s="233"/>
      <c r="AC226" s="233"/>
      <c r="AD226" s="233"/>
      <c r="AE226" s="233"/>
      <c r="AF226" s="233"/>
      <c r="AG226" s="233"/>
      <c r="AH226" s="233"/>
      <c r="AI226" s="233"/>
      <c r="AJ226" s="233"/>
      <c r="AK226" s="233"/>
      <c r="AL226" s="233"/>
      <c r="AM226" s="233"/>
      <c r="AN226" s="233"/>
      <c r="AO226" s="233"/>
      <c r="AP226" s="233"/>
      <c r="AQ226" s="233"/>
      <c r="AR226" s="233"/>
      <c r="AS226" s="233"/>
      <c r="AT226" s="233"/>
      <c r="AU226" s="233"/>
      <c r="AV226" s="233"/>
      <c r="AW226" s="233"/>
      <c r="AX226" s="233"/>
      <c r="AY226" s="233"/>
      <c r="AZ226" s="233"/>
      <c r="BA226" s="233"/>
      <c r="BB226" s="233"/>
      <c r="BC226" s="233"/>
      <c r="BD226" s="233"/>
    </row>
    <row r="227" spans="1:56" x14ac:dyDescent="0.3">
      <c r="A227" s="228"/>
      <c r="B227" s="231"/>
      <c r="C227" s="229"/>
      <c r="D227" s="231"/>
      <c r="E227" s="231"/>
      <c r="F227" s="230"/>
      <c r="G227" s="230"/>
      <c r="H227" s="232"/>
      <c r="I227" s="88"/>
      <c r="J227" s="85"/>
      <c r="K227" s="86"/>
      <c r="L227" s="285"/>
      <c r="M227" s="272"/>
      <c r="N227" s="274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33"/>
      <c r="Z227" s="233"/>
      <c r="AA227" s="233"/>
      <c r="AB227" s="233"/>
      <c r="AC227" s="233"/>
      <c r="AD227" s="233"/>
      <c r="AE227" s="233"/>
      <c r="AF227" s="233"/>
      <c r="AG227" s="233"/>
      <c r="AH227" s="233"/>
      <c r="AI227" s="233"/>
      <c r="AJ227" s="233"/>
      <c r="AK227" s="233"/>
      <c r="AL227" s="233"/>
      <c r="AM227" s="233"/>
      <c r="AN227" s="233"/>
      <c r="AO227" s="233"/>
      <c r="AP227" s="233"/>
      <c r="AQ227" s="233"/>
      <c r="AR227" s="233"/>
      <c r="AS227" s="233"/>
      <c r="AT227" s="233"/>
      <c r="AU227" s="233"/>
      <c r="AV227" s="233"/>
      <c r="AW227" s="233"/>
      <c r="AX227" s="233"/>
      <c r="AY227" s="233"/>
      <c r="AZ227" s="233"/>
      <c r="BA227" s="233"/>
      <c r="BB227" s="233"/>
      <c r="BC227" s="233"/>
      <c r="BD227" s="233"/>
    </row>
    <row r="228" spans="1:56" x14ac:dyDescent="0.3">
      <c r="A228" s="228"/>
      <c r="B228" s="231"/>
      <c r="C228" s="229"/>
      <c r="D228" s="231"/>
      <c r="E228" s="231"/>
      <c r="F228" s="230"/>
      <c r="G228" s="230"/>
      <c r="H228" s="232"/>
      <c r="I228" s="88"/>
      <c r="J228" s="85"/>
      <c r="K228" s="86"/>
      <c r="L228" s="285"/>
      <c r="M228" s="272"/>
      <c r="N228" s="274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33"/>
      <c r="Z228" s="233"/>
      <c r="AA228" s="233"/>
      <c r="AB228" s="233"/>
      <c r="AC228" s="233"/>
      <c r="AD228" s="233"/>
      <c r="AE228" s="233"/>
      <c r="AF228" s="233"/>
      <c r="AG228" s="233"/>
      <c r="AH228" s="233"/>
      <c r="AI228" s="233"/>
      <c r="AJ228" s="233"/>
      <c r="AK228" s="233"/>
      <c r="AL228" s="233"/>
      <c r="AM228" s="233"/>
      <c r="AN228" s="233"/>
      <c r="AO228" s="233"/>
      <c r="AP228" s="233"/>
      <c r="AQ228" s="233"/>
      <c r="AR228" s="233"/>
      <c r="AS228" s="233"/>
      <c r="AT228" s="233"/>
      <c r="AU228" s="233"/>
      <c r="AV228" s="233"/>
      <c r="AW228" s="233"/>
      <c r="AX228" s="233"/>
      <c r="AY228" s="233"/>
      <c r="AZ228" s="233"/>
      <c r="BA228" s="233"/>
      <c r="BB228" s="233"/>
      <c r="BC228" s="233"/>
      <c r="BD228" s="233"/>
    </row>
    <row r="229" spans="1:56" x14ac:dyDescent="0.3">
      <c r="A229" s="228"/>
      <c r="B229" s="231"/>
      <c r="C229" s="229"/>
      <c r="D229" s="231"/>
      <c r="E229" s="231"/>
      <c r="F229" s="230"/>
      <c r="G229" s="230"/>
      <c r="H229" s="232"/>
      <c r="I229" s="88"/>
      <c r="J229" s="85"/>
      <c r="K229" s="86"/>
      <c r="L229" s="285"/>
      <c r="M229" s="272"/>
      <c r="N229" s="274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233"/>
      <c r="AM229" s="233"/>
      <c r="AN229" s="233"/>
      <c r="AO229" s="233"/>
      <c r="AP229" s="233"/>
      <c r="AQ229" s="233"/>
      <c r="AR229" s="233"/>
      <c r="AS229" s="233"/>
      <c r="AT229" s="233"/>
      <c r="AU229" s="233"/>
      <c r="AV229" s="233"/>
      <c r="AW229" s="233"/>
      <c r="AX229" s="233"/>
      <c r="AY229" s="233"/>
      <c r="AZ229" s="233"/>
      <c r="BA229" s="233"/>
      <c r="BB229" s="233"/>
      <c r="BC229" s="233"/>
      <c r="BD229" s="233"/>
    </row>
    <row r="230" spans="1:56" x14ac:dyDescent="0.3">
      <c r="A230" s="228"/>
      <c r="B230" s="231"/>
      <c r="C230" s="229"/>
      <c r="D230" s="231"/>
      <c r="E230" s="231"/>
      <c r="F230" s="230"/>
      <c r="G230" s="230"/>
      <c r="H230" s="232"/>
      <c r="I230" s="88"/>
      <c r="J230" s="85"/>
      <c r="K230" s="86"/>
      <c r="L230" s="285"/>
      <c r="M230" s="272"/>
      <c r="N230" s="274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33"/>
      <c r="Z230" s="233"/>
      <c r="AA230" s="233"/>
      <c r="AB230" s="233"/>
      <c r="AC230" s="233"/>
      <c r="AD230" s="233"/>
      <c r="AE230" s="233"/>
      <c r="AF230" s="233"/>
      <c r="AG230" s="233"/>
      <c r="AH230" s="233"/>
      <c r="AI230" s="233"/>
      <c r="AJ230" s="233"/>
      <c r="AK230" s="233"/>
      <c r="AL230" s="233"/>
      <c r="AM230" s="233"/>
      <c r="AN230" s="233"/>
      <c r="AO230" s="233"/>
      <c r="AP230" s="233"/>
      <c r="AQ230" s="233"/>
      <c r="AR230" s="233"/>
      <c r="AS230" s="233"/>
      <c r="AT230" s="233"/>
      <c r="AU230" s="233"/>
      <c r="AV230" s="233"/>
      <c r="AW230" s="233"/>
      <c r="AX230" s="233"/>
      <c r="AY230" s="233"/>
      <c r="AZ230" s="233"/>
      <c r="BA230" s="233"/>
      <c r="BB230" s="233"/>
      <c r="BC230" s="233"/>
      <c r="BD230" s="233"/>
    </row>
    <row r="231" spans="1:56" x14ac:dyDescent="0.3">
      <c r="A231" s="228"/>
      <c r="B231" s="231"/>
      <c r="C231" s="229"/>
      <c r="D231" s="231"/>
      <c r="E231" s="231"/>
      <c r="F231" s="230"/>
      <c r="G231" s="230"/>
      <c r="H231" s="232"/>
      <c r="I231" s="88"/>
      <c r="J231" s="85"/>
      <c r="K231" s="86"/>
      <c r="L231" s="285"/>
      <c r="M231" s="272"/>
      <c r="N231" s="274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33"/>
      <c r="Z231" s="233"/>
      <c r="AA231" s="233"/>
      <c r="AB231" s="233"/>
      <c r="AC231" s="233"/>
      <c r="AD231" s="233"/>
      <c r="AE231" s="233"/>
      <c r="AF231" s="233"/>
      <c r="AG231" s="233"/>
      <c r="AH231" s="233"/>
      <c r="AI231" s="233"/>
      <c r="AJ231" s="233"/>
      <c r="AK231" s="233"/>
      <c r="AL231" s="233"/>
      <c r="AM231" s="233"/>
      <c r="AN231" s="233"/>
      <c r="AO231" s="233"/>
      <c r="AP231" s="233"/>
      <c r="AQ231" s="233"/>
      <c r="AR231" s="233"/>
      <c r="AS231" s="233"/>
      <c r="AT231" s="233"/>
      <c r="AU231" s="233"/>
      <c r="AV231" s="233"/>
      <c r="AW231" s="233"/>
      <c r="AX231" s="233"/>
      <c r="AY231" s="233"/>
      <c r="AZ231" s="233"/>
      <c r="BA231" s="233"/>
      <c r="BB231" s="233"/>
      <c r="BC231" s="233"/>
      <c r="BD231" s="233"/>
    </row>
    <row r="232" spans="1:56" x14ac:dyDescent="0.3">
      <c r="A232" s="228"/>
      <c r="B232" s="231"/>
      <c r="C232" s="229"/>
      <c r="D232" s="231"/>
      <c r="E232" s="231"/>
      <c r="F232" s="230"/>
      <c r="G232" s="230"/>
      <c r="H232" s="232"/>
      <c r="I232" s="88"/>
      <c r="J232" s="85"/>
      <c r="K232" s="86"/>
      <c r="L232" s="285"/>
      <c r="M232" s="272"/>
      <c r="N232" s="274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33"/>
      <c r="Z232" s="233"/>
      <c r="AA232" s="233"/>
      <c r="AB232" s="233"/>
      <c r="AC232" s="233"/>
      <c r="AD232" s="233"/>
      <c r="AE232" s="233"/>
      <c r="AF232" s="233"/>
      <c r="AG232" s="233"/>
      <c r="AH232" s="233"/>
      <c r="AI232" s="233"/>
      <c r="AJ232" s="233"/>
      <c r="AK232" s="233"/>
      <c r="AL232" s="233"/>
      <c r="AM232" s="233"/>
      <c r="AN232" s="233"/>
      <c r="AO232" s="233"/>
      <c r="AP232" s="233"/>
      <c r="AQ232" s="233"/>
      <c r="AR232" s="233"/>
      <c r="AS232" s="233"/>
      <c r="AT232" s="233"/>
      <c r="AU232" s="233"/>
      <c r="AV232" s="233"/>
      <c r="AW232" s="233"/>
      <c r="AX232" s="233"/>
      <c r="AY232" s="233"/>
      <c r="AZ232" s="233"/>
      <c r="BA232" s="233"/>
      <c r="BB232" s="233"/>
      <c r="BC232" s="233"/>
      <c r="BD232" s="233"/>
    </row>
    <row r="233" spans="1:56" x14ac:dyDescent="0.3">
      <c r="A233" s="228"/>
      <c r="B233" s="231"/>
      <c r="C233" s="229"/>
      <c r="D233" s="231"/>
      <c r="E233" s="231"/>
      <c r="F233" s="230"/>
      <c r="G233" s="230"/>
      <c r="H233" s="232"/>
      <c r="I233" s="88"/>
      <c r="J233" s="85"/>
      <c r="K233" s="86"/>
      <c r="L233" s="285"/>
      <c r="M233" s="272"/>
      <c r="N233" s="274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33"/>
      <c r="AF233" s="233"/>
      <c r="AG233" s="233"/>
      <c r="AH233" s="233"/>
      <c r="AI233" s="233"/>
      <c r="AJ233" s="233"/>
      <c r="AK233" s="233"/>
      <c r="AL233" s="233"/>
      <c r="AM233" s="233"/>
      <c r="AN233" s="233"/>
      <c r="AO233" s="233"/>
      <c r="AP233" s="233"/>
      <c r="AQ233" s="233"/>
      <c r="AR233" s="233"/>
      <c r="AS233" s="233"/>
      <c r="AT233" s="233"/>
      <c r="AU233" s="233"/>
      <c r="AV233" s="233"/>
      <c r="AW233" s="233"/>
      <c r="AX233" s="233"/>
      <c r="AY233" s="233"/>
      <c r="AZ233" s="233"/>
      <c r="BA233" s="233"/>
      <c r="BB233" s="233"/>
      <c r="BC233" s="233"/>
      <c r="BD233" s="233"/>
    </row>
    <row r="234" spans="1:56" x14ac:dyDescent="0.3">
      <c r="A234" s="228"/>
      <c r="B234" s="231"/>
      <c r="C234" s="229"/>
      <c r="D234" s="231"/>
      <c r="E234" s="231"/>
      <c r="F234" s="230"/>
      <c r="G234" s="230"/>
      <c r="H234" s="232"/>
      <c r="I234" s="88"/>
      <c r="J234" s="85"/>
      <c r="K234" s="86"/>
      <c r="L234" s="285"/>
      <c r="M234" s="272"/>
      <c r="N234" s="274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3"/>
      <c r="Z234" s="233"/>
      <c r="AA234" s="233"/>
      <c r="AB234" s="233"/>
      <c r="AC234" s="233"/>
      <c r="AD234" s="233"/>
      <c r="AE234" s="233"/>
      <c r="AF234" s="233"/>
      <c r="AG234" s="233"/>
      <c r="AH234" s="233"/>
      <c r="AI234" s="233"/>
      <c r="AJ234" s="233"/>
      <c r="AK234" s="233"/>
      <c r="AL234" s="233"/>
      <c r="AM234" s="233"/>
      <c r="AN234" s="233"/>
      <c r="AO234" s="233"/>
      <c r="AP234" s="233"/>
      <c r="AQ234" s="233"/>
      <c r="AR234" s="233"/>
      <c r="AS234" s="233"/>
      <c r="AT234" s="233"/>
      <c r="AU234" s="233"/>
      <c r="AV234" s="233"/>
      <c r="AW234" s="233"/>
      <c r="AX234" s="233"/>
      <c r="AY234" s="233"/>
      <c r="AZ234" s="233"/>
      <c r="BA234" s="233"/>
      <c r="BB234" s="233"/>
      <c r="BC234" s="233"/>
      <c r="BD234" s="233"/>
    </row>
    <row r="235" spans="1:56" x14ac:dyDescent="0.3">
      <c r="A235" s="228"/>
      <c r="B235" s="231"/>
      <c r="C235" s="229"/>
      <c r="D235" s="231"/>
      <c r="E235" s="231"/>
      <c r="F235" s="230"/>
      <c r="G235" s="230"/>
      <c r="H235" s="232"/>
      <c r="I235" s="88"/>
      <c r="J235" s="85"/>
      <c r="K235" s="86"/>
      <c r="L235" s="285"/>
      <c r="M235" s="272"/>
      <c r="N235" s="274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33"/>
      <c r="AF235" s="233"/>
      <c r="AG235" s="233"/>
      <c r="AH235" s="233"/>
      <c r="AI235" s="233"/>
      <c r="AJ235" s="233"/>
      <c r="AK235" s="233"/>
      <c r="AL235" s="233"/>
      <c r="AM235" s="233"/>
      <c r="AN235" s="233"/>
      <c r="AO235" s="233"/>
      <c r="AP235" s="233"/>
      <c r="AQ235" s="233"/>
      <c r="AR235" s="233"/>
      <c r="AS235" s="233"/>
      <c r="AT235" s="233"/>
      <c r="AU235" s="233"/>
      <c r="AV235" s="233"/>
      <c r="AW235" s="233"/>
      <c r="AX235" s="233"/>
      <c r="AY235" s="233"/>
      <c r="AZ235" s="233"/>
      <c r="BA235" s="233"/>
      <c r="BB235" s="233"/>
      <c r="BC235" s="233"/>
      <c r="BD235" s="233"/>
    </row>
    <row r="236" spans="1:56" x14ac:dyDescent="0.3">
      <c r="A236" s="228"/>
      <c r="B236" s="231"/>
      <c r="C236" s="229"/>
      <c r="D236" s="231"/>
      <c r="E236" s="231"/>
      <c r="F236" s="230"/>
      <c r="G236" s="230"/>
      <c r="H236" s="232"/>
      <c r="I236" s="88"/>
      <c r="J236" s="85"/>
      <c r="K236" s="86"/>
      <c r="L236" s="285"/>
      <c r="M236" s="272"/>
      <c r="N236" s="274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33"/>
      <c r="AG236" s="233"/>
      <c r="AH236" s="233"/>
      <c r="AI236" s="233"/>
      <c r="AJ236" s="233"/>
      <c r="AK236" s="233"/>
      <c r="AL236" s="233"/>
      <c r="AM236" s="233"/>
      <c r="AN236" s="233"/>
      <c r="AO236" s="233"/>
      <c r="AP236" s="233"/>
      <c r="AQ236" s="233"/>
      <c r="AR236" s="233"/>
      <c r="AS236" s="233"/>
      <c r="AT236" s="233"/>
      <c r="AU236" s="233"/>
      <c r="AV236" s="233"/>
      <c r="AW236" s="233"/>
      <c r="AX236" s="233"/>
      <c r="AY236" s="233"/>
      <c r="AZ236" s="233"/>
      <c r="BA236" s="233"/>
      <c r="BB236" s="233"/>
      <c r="BC236" s="233"/>
      <c r="BD236" s="233"/>
    </row>
    <row r="237" spans="1:56" x14ac:dyDescent="0.3">
      <c r="A237" s="228"/>
      <c r="B237" s="231"/>
      <c r="C237" s="229"/>
      <c r="D237" s="231"/>
      <c r="E237" s="231"/>
      <c r="F237" s="230"/>
      <c r="G237" s="230"/>
      <c r="H237" s="232"/>
      <c r="I237" s="88"/>
      <c r="J237" s="85"/>
      <c r="K237" s="86"/>
      <c r="L237" s="285"/>
      <c r="M237" s="272"/>
      <c r="N237" s="274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33"/>
      <c r="Z237" s="233"/>
      <c r="AA237" s="233"/>
      <c r="AB237" s="233"/>
      <c r="AC237" s="233"/>
      <c r="AD237" s="233"/>
      <c r="AE237" s="233"/>
      <c r="AF237" s="233"/>
      <c r="AG237" s="233"/>
      <c r="AH237" s="233"/>
      <c r="AI237" s="233"/>
      <c r="AJ237" s="233"/>
      <c r="AK237" s="233"/>
      <c r="AL237" s="233"/>
      <c r="AM237" s="233"/>
      <c r="AN237" s="233"/>
      <c r="AO237" s="233"/>
      <c r="AP237" s="233"/>
      <c r="AQ237" s="233"/>
      <c r="AR237" s="233"/>
      <c r="AS237" s="233"/>
      <c r="AT237" s="233"/>
      <c r="AU237" s="233"/>
      <c r="AV237" s="233"/>
      <c r="AW237" s="233"/>
      <c r="AX237" s="233"/>
      <c r="AY237" s="233"/>
      <c r="AZ237" s="233"/>
      <c r="BA237" s="233"/>
      <c r="BB237" s="233"/>
      <c r="BC237" s="233"/>
      <c r="BD237" s="233"/>
    </row>
    <row r="238" spans="1:56" x14ac:dyDescent="0.3">
      <c r="A238" s="228"/>
      <c r="B238" s="231"/>
      <c r="C238" s="229"/>
      <c r="D238" s="231"/>
      <c r="E238" s="231"/>
      <c r="F238" s="230"/>
      <c r="G238" s="230"/>
      <c r="H238" s="232"/>
      <c r="I238" s="88"/>
      <c r="J238" s="85"/>
      <c r="K238" s="86"/>
      <c r="L238" s="285"/>
      <c r="M238" s="272"/>
      <c r="N238" s="274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33"/>
      <c r="AF238" s="233"/>
      <c r="AG238" s="233"/>
      <c r="AH238" s="233"/>
      <c r="AI238" s="233"/>
      <c r="AJ238" s="233"/>
      <c r="AK238" s="233"/>
      <c r="AL238" s="233"/>
      <c r="AM238" s="233"/>
      <c r="AN238" s="233"/>
      <c r="AO238" s="233"/>
      <c r="AP238" s="233"/>
      <c r="AQ238" s="233"/>
      <c r="AR238" s="233"/>
      <c r="AS238" s="233"/>
      <c r="AT238" s="233"/>
      <c r="AU238" s="233"/>
      <c r="AV238" s="233"/>
      <c r="AW238" s="233"/>
      <c r="AX238" s="233"/>
      <c r="AY238" s="233"/>
      <c r="AZ238" s="233"/>
      <c r="BA238" s="233"/>
      <c r="BB238" s="233"/>
      <c r="BC238" s="233"/>
      <c r="BD238" s="233"/>
    </row>
    <row r="239" spans="1:56" x14ac:dyDescent="0.3">
      <c r="A239" s="228"/>
      <c r="B239" s="231"/>
      <c r="C239" s="229"/>
      <c r="D239" s="231"/>
      <c r="E239" s="231"/>
      <c r="F239" s="230"/>
      <c r="G239" s="230"/>
      <c r="H239" s="232"/>
      <c r="I239" s="88"/>
      <c r="J239" s="85"/>
      <c r="K239" s="86"/>
      <c r="L239" s="285"/>
      <c r="M239" s="272"/>
      <c r="N239" s="274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3"/>
      <c r="Z239" s="233"/>
      <c r="AA239" s="233"/>
      <c r="AB239" s="233"/>
      <c r="AC239" s="233"/>
      <c r="AD239" s="233"/>
      <c r="AE239" s="233"/>
      <c r="AF239" s="233"/>
      <c r="AG239" s="233"/>
      <c r="AH239" s="233"/>
      <c r="AI239" s="233"/>
      <c r="AJ239" s="233"/>
      <c r="AK239" s="233"/>
      <c r="AL239" s="233"/>
      <c r="AM239" s="233"/>
      <c r="AN239" s="233"/>
      <c r="AO239" s="233"/>
      <c r="AP239" s="233"/>
      <c r="AQ239" s="233"/>
      <c r="AR239" s="233"/>
      <c r="AS239" s="233"/>
      <c r="AT239" s="233"/>
      <c r="AU239" s="233"/>
      <c r="AV239" s="233"/>
      <c r="AW239" s="233"/>
      <c r="AX239" s="233"/>
      <c r="AY239" s="233"/>
      <c r="AZ239" s="233"/>
      <c r="BA239" s="233"/>
      <c r="BB239" s="233"/>
      <c r="BC239" s="233"/>
      <c r="BD239" s="233"/>
    </row>
    <row r="240" spans="1:56" x14ac:dyDescent="0.3">
      <c r="A240" s="228"/>
      <c r="B240" s="231"/>
      <c r="C240" s="229"/>
      <c r="D240" s="231"/>
      <c r="E240" s="231"/>
      <c r="F240" s="230"/>
      <c r="G240" s="230"/>
      <c r="H240" s="232"/>
      <c r="I240" s="88"/>
      <c r="J240" s="85"/>
      <c r="K240" s="86"/>
      <c r="L240" s="285"/>
      <c r="M240" s="272"/>
      <c r="N240" s="274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3"/>
      <c r="Z240" s="233"/>
      <c r="AA240" s="233"/>
      <c r="AB240" s="233"/>
      <c r="AC240" s="233"/>
      <c r="AD240" s="233"/>
      <c r="AE240" s="233"/>
      <c r="AF240" s="233"/>
      <c r="AG240" s="233"/>
      <c r="AH240" s="233"/>
      <c r="AI240" s="233"/>
      <c r="AJ240" s="233"/>
      <c r="AK240" s="233"/>
      <c r="AL240" s="233"/>
      <c r="AM240" s="233"/>
      <c r="AN240" s="233"/>
      <c r="AO240" s="233"/>
      <c r="AP240" s="233"/>
      <c r="AQ240" s="233"/>
      <c r="AR240" s="233"/>
      <c r="AS240" s="233"/>
      <c r="AT240" s="233"/>
      <c r="AU240" s="233"/>
      <c r="AV240" s="233"/>
      <c r="AW240" s="233"/>
      <c r="AX240" s="233"/>
      <c r="AY240" s="233"/>
      <c r="AZ240" s="233"/>
      <c r="BA240" s="233"/>
      <c r="BB240" s="233"/>
      <c r="BC240" s="233"/>
      <c r="BD240" s="233"/>
    </row>
    <row r="241" spans="1:56" x14ac:dyDescent="0.3">
      <c r="A241" s="228"/>
      <c r="B241" s="231"/>
      <c r="C241" s="229"/>
      <c r="D241" s="231"/>
      <c r="E241" s="231"/>
      <c r="F241" s="230"/>
      <c r="G241" s="230"/>
      <c r="H241" s="232"/>
      <c r="I241" s="88"/>
      <c r="J241" s="85"/>
      <c r="K241" s="86"/>
      <c r="L241" s="285"/>
      <c r="M241" s="272"/>
      <c r="N241" s="274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233"/>
      <c r="AA241" s="233"/>
      <c r="AB241" s="233"/>
      <c r="AC241" s="233"/>
      <c r="AD241" s="233"/>
      <c r="AE241" s="233"/>
      <c r="AF241" s="233"/>
      <c r="AG241" s="233"/>
      <c r="AH241" s="233"/>
      <c r="AI241" s="233"/>
      <c r="AJ241" s="233"/>
      <c r="AK241" s="233"/>
      <c r="AL241" s="233"/>
      <c r="AM241" s="233"/>
      <c r="AN241" s="233"/>
      <c r="AO241" s="233"/>
      <c r="AP241" s="233"/>
      <c r="AQ241" s="233"/>
      <c r="AR241" s="233"/>
      <c r="AS241" s="233"/>
      <c r="AT241" s="233"/>
      <c r="AU241" s="233"/>
      <c r="AV241" s="233"/>
      <c r="AW241" s="233"/>
      <c r="AX241" s="233"/>
      <c r="AY241" s="233"/>
      <c r="AZ241" s="233"/>
      <c r="BA241" s="233"/>
      <c r="BB241" s="233"/>
      <c r="BC241" s="233"/>
      <c r="BD241" s="233"/>
    </row>
    <row r="242" spans="1:56" x14ac:dyDescent="0.3">
      <c r="A242" s="228"/>
      <c r="B242" s="231"/>
      <c r="C242" s="229"/>
      <c r="D242" s="231"/>
      <c r="E242" s="231"/>
      <c r="F242" s="230"/>
      <c r="G242" s="230"/>
      <c r="H242" s="232"/>
      <c r="I242" s="88"/>
      <c r="J242" s="85"/>
      <c r="K242" s="86"/>
      <c r="L242" s="285"/>
      <c r="M242" s="272"/>
      <c r="N242" s="274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3"/>
      <c r="AK242" s="233"/>
      <c r="AL242" s="233"/>
      <c r="AM242" s="233"/>
      <c r="AN242" s="233"/>
      <c r="AO242" s="233"/>
      <c r="AP242" s="233"/>
      <c r="AQ242" s="233"/>
      <c r="AR242" s="233"/>
      <c r="AS242" s="233"/>
      <c r="AT242" s="233"/>
      <c r="AU242" s="233"/>
      <c r="AV242" s="233"/>
      <c r="AW242" s="233"/>
      <c r="AX242" s="233"/>
      <c r="AY242" s="233"/>
      <c r="AZ242" s="233"/>
      <c r="BA242" s="233"/>
      <c r="BB242" s="233"/>
      <c r="BC242" s="233"/>
      <c r="BD242" s="233"/>
    </row>
    <row r="243" spans="1:56" x14ac:dyDescent="0.3">
      <c r="A243" s="228"/>
      <c r="B243" s="231"/>
      <c r="C243" s="229"/>
      <c r="D243" s="231"/>
      <c r="E243" s="231"/>
      <c r="F243" s="230"/>
      <c r="G243" s="230"/>
      <c r="H243" s="232"/>
      <c r="I243" s="88"/>
      <c r="J243" s="85"/>
      <c r="K243" s="86"/>
      <c r="L243" s="285"/>
      <c r="M243" s="272"/>
      <c r="N243" s="274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233"/>
      <c r="Z243" s="233"/>
      <c r="AA243" s="233"/>
      <c r="AB243" s="233"/>
      <c r="AC243" s="233"/>
      <c r="AD243" s="233"/>
      <c r="AE243" s="233"/>
      <c r="AF243" s="233"/>
      <c r="AG243" s="233"/>
      <c r="AH243" s="233"/>
      <c r="AI243" s="233"/>
      <c r="AJ243" s="233"/>
      <c r="AK243" s="233"/>
      <c r="AL243" s="233"/>
      <c r="AM243" s="233"/>
      <c r="AN243" s="233"/>
      <c r="AO243" s="233"/>
      <c r="AP243" s="233"/>
      <c r="AQ243" s="233"/>
      <c r="AR243" s="233"/>
      <c r="AS243" s="233"/>
      <c r="AT243" s="233"/>
      <c r="AU243" s="233"/>
      <c r="AV243" s="233"/>
      <c r="AW243" s="233"/>
      <c r="AX243" s="233"/>
      <c r="AY243" s="233"/>
      <c r="AZ243" s="233"/>
      <c r="BA243" s="233"/>
      <c r="BB243" s="233"/>
      <c r="BC243" s="233"/>
      <c r="BD243" s="233"/>
    </row>
    <row r="244" spans="1:56" x14ac:dyDescent="0.3">
      <c r="A244" s="228"/>
      <c r="B244" s="231"/>
      <c r="C244" s="229"/>
      <c r="D244" s="231"/>
      <c r="E244" s="231"/>
      <c r="F244" s="230"/>
      <c r="G244" s="230"/>
      <c r="H244" s="232"/>
      <c r="I244" s="88"/>
      <c r="J244" s="85"/>
      <c r="K244" s="86"/>
      <c r="L244" s="285"/>
      <c r="M244" s="272"/>
      <c r="N244" s="274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3"/>
      <c r="Z244" s="233"/>
      <c r="AA244" s="233"/>
      <c r="AB244" s="233"/>
      <c r="AC244" s="233"/>
      <c r="AD244" s="233"/>
      <c r="AE244" s="233"/>
      <c r="AF244" s="233"/>
      <c r="AG244" s="233"/>
      <c r="AH244" s="233"/>
      <c r="AI244" s="233"/>
      <c r="AJ244" s="233"/>
      <c r="AK244" s="233"/>
      <c r="AL244" s="233"/>
      <c r="AM244" s="233"/>
      <c r="AN244" s="233"/>
      <c r="AO244" s="233"/>
      <c r="AP244" s="233"/>
      <c r="AQ244" s="233"/>
      <c r="AR244" s="233"/>
      <c r="AS244" s="233"/>
      <c r="AT244" s="233"/>
      <c r="AU244" s="233"/>
      <c r="AV244" s="233"/>
      <c r="AW244" s="233"/>
      <c r="AX244" s="233"/>
      <c r="AY244" s="233"/>
      <c r="AZ244" s="233"/>
      <c r="BA244" s="233"/>
      <c r="BB244" s="233"/>
      <c r="BC244" s="233"/>
      <c r="BD244" s="233"/>
    </row>
    <row r="245" spans="1:56" x14ac:dyDescent="0.3">
      <c r="A245" s="228"/>
      <c r="B245" s="231"/>
      <c r="C245" s="229"/>
      <c r="D245" s="231"/>
      <c r="E245" s="231"/>
      <c r="F245" s="230"/>
      <c r="G245" s="230"/>
      <c r="H245" s="232"/>
      <c r="I245" s="88"/>
      <c r="J245" s="85"/>
      <c r="K245" s="86"/>
      <c r="L245" s="285"/>
      <c r="M245" s="272"/>
      <c r="N245" s="274"/>
      <c r="O245" s="233"/>
      <c r="P245" s="233"/>
      <c r="Q245" s="233"/>
      <c r="R245" s="233"/>
      <c r="S245" s="233"/>
      <c r="T245" s="233"/>
      <c r="U245" s="233"/>
      <c r="V245" s="233"/>
      <c r="W245" s="233"/>
      <c r="X245" s="233"/>
      <c r="Y245" s="233"/>
      <c r="Z245" s="233"/>
      <c r="AA245" s="233"/>
      <c r="AB245" s="233"/>
      <c r="AC245" s="233"/>
      <c r="AD245" s="233"/>
      <c r="AE245" s="233"/>
      <c r="AF245" s="233"/>
      <c r="AG245" s="233"/>
      <c r="AH245" s="233"/>
      <c r="AI245" s="233"/>
      <c r="AJ245" s="233"/>
      <c r="AK245" s="233"/>
      <c r="AL245" s="233"/>
      <c r="AM245" s="233"/>
      <c r="AN245" s="233"/>
      <c r="AO245" s="233"/>
      <c r="AP245" s="233"/>
      <c r="AQ245" s="233"/>
      <c r="AR245" s="233"/>
      <c r="AS245" s="233"/>
      <c r="AT245" s="233"/>
      <c r="AU245" s="233"/>
      <c r="AV245" s="233"/>
      <c r="AW245" s="233"/>
      <c r="AX245" s="233"/>
      <c r="AY245" s="233"/>
      <c r="AZ245" s="233"/>
      <c r="BA245" s="233"/>
      <c r="BB245" s="233"/>
      <c r="BC245" s="233"/>
      <c r="BD245" s="233"/>
    </row>
    <row r="246" spans="1:56" x14ac:dyDescent="0.3">
      <c r="A246" s="228"/>
      <c r="B246" s="231"/>
      <c r="C246" s="229"/>
      <c r="D246" s="231"/>
      <c r="E246" s="231"/>
      <c r="F246" s="230"/>
      <c r="G246" s="230"/>
      <c r="H246" s="232"/>
      <c r="I246" s="88"/>
      <c r="J246" s="85"/>
      <c r="K246" s="86"/>
      <c r="L246" s="285"/>
      <c r="M246" s="272"/>
      <c r="N246" s="274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3"/>
      <c r="Z246" s="233"/>
      <c r="AA246" s="233"/>
      <c r="AB246" s="233"/>
      <c r="AC246" s="233"/>
      <c r="AD246" s="233"/>
      <c r="AE246" s="233"/>
      <c r="AF246" s="233"/>
      <c r="AG246" s="233"/>
      <c r="AH246" s="233"/>
      <c r="AI246" s="233"/>
      <c r="AJ246" s="233"/>
      <c r="AK246" s="233"/>
      <c r="AL246" s="233"/>
      <c r="AM246" s="233"/>
      <c r="AN246" s="233"/>
      <c r="AO246" s="233"/>
      <c r="AP246" s="233"/>
      <c r="AQ246" s="233"/>
      <c r="AR246" s="233"/>
      <c r="AS246" s="233"/>
      <c r="AT246" s="233"/>
      <c r="AU246" s="233"/>
      <c r="AV246" s="233"/>
      <c r="AW246" s="233"/>
      <c r="AX246" s="233"/>
      <c r="AY246" s="233"/>
      <c r="AZ246" s="233"/>
      <c r="BA246" s="233"/>
      <c r="BB246" s="233"/>
      <c r="BC246" s="233"/>
      <c r="BD246" s="233"/>
    </row>
    <row r="247" spans="1:56" x14ac:dyDescent="0.3">
      <c r="A247" s="228"/>
      <c r="B247" s="231"/>
      <c r="C247" s="229"/>
      <c r="D247" s="231"/>
      <c r="E247" s="231"/>
      <c r="F247" s="230"/>
      <c r="G247" s="230"/>
      <c r="H247" s="232"/>
      <c r="I247" s="88"/>
      <c r="J247" s="85"/>
      <c r="K247" s="86"/>
      <c r="L247" s="285"/>
      <c r="M247" s="272"/>
      <c r="N247" s="274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3"/>
      <c r="AN247" s="233"/>
      <c r="AO247" s="233"/>
      <c r="AP247" s="233"/>
      <c r="AQ247" s="233"/>
      <c r="AR247" s="233"/>
      <c r="AS247" s="233"/>
      <c r="AT247" s="233"/>
      <c r="AU247" s="233"/>
      <c r="AV247" s="233"/>
      <c r="AW247" s="233"/>
      <c r="AX247" s="233"/>
      <c r="AY247" s="233"/>
      <c r="AZ247" s="233"/>
      <c r="BA247" s="233"/>
      <c r="BB247" s="233"/>
      <c r="BC247" s="233"/>
      <c r="BD247" s="233"/>
    </row>
    <row r="248" spans="1:56" x14ac:dyDescent="0.3">
      <c r="A248" s="228"/>
      <c r="B248" s="231"/>
      <c r="C248" s="229"/>
      <c r="D248" s="231"/>
      <c r="E248" s="231"/>
      <c r="F248" s="230"/>
      <c r="G248" s="230"/>
      <c r="H248" s="232"/>
      <c r="I248" s="88"/>
      <c r="J248" s="85"/>
      <c r="K248" s="86"/>
      <c r="L248" s="285"/>
      <c r="M248" s="272"/>
      <c r="N248" s="274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33"/>
      <c r="AM248" s="233"/>
      <c r="AN248" s="233"/>
      <c r="AO248" s="233"/>
      <c r="AP248" s="233"/>
      <c r="AQ248" s="233"/>
      <c r="AR248" s="233"/>
      <c r="AS248" s="233"/>
      <c r="AT248" s="233"/>
      <c r="AU248" s="233"/>
      <c r="AV248" s="233"/>
      <c r="AW248" s="233"/>
      <c r="AX248" s="233"/>
      <c r="AY248" s="233"/>
      <c r="AZ248" s="233"/>
      <c r="BA248" s="233"/>
      <c r="BB248" s="233"/>
      <c r="BC248" s="233"/>
      <c r="BD248" s="233"/>
    </row>
    <row r="249" spans="1:56" x14ac:dyDescent="0.3">
      <c r="A249" s="228"/>
      <c r="B249" s="231"/>
      <c r="C249" s="229"/>
      <c r="D249" s="231"/>
      <c r="E249" s="231"/>
      <c r="F249" s="230"/>
      <c r="G249" s="230"/>
      <c r="H249" s="232"/>
      <c r="I249" s="88"/>
      <c r="J249" s="85"/>
      <c r="K249" s="86"/>
      <c r="L249" s="285"/>
      <c r="M249" s="272"/>
      <c r="N249" s="274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33"/>
      <c r="AF249" s="233"/>
      <c r="AG249" s="233"/>
      <c r="AH249" s="233"/>
      <c r="AI249" s="233"/>
      <c r="AJ249" s="233"/>
      <c r="AK249" s="233"/>
      <c r="AL249" s="233"/>
      <c r="AM249" s="233"/>
      <c r="AN249" s="233"/>
      <c r="AO249" s="233"/>
      <c r="AP249" s="233"/>
      <c r="AQ249" s="233"/>
      <c r="AR249" s="233"/>
      <c r="AS249" s="233"/>
      <c r="AT249" s="233"/>
      <c r="AU249" s="233"/>
      <c r="AV249" s="233"/>
      <c r="AW249" s="233"/>
      <c r="AX249" s="233"/>
      <c r="AY249" s="233"/>
      <c r="AZ249" s="233"/>
      <c r="BA249" s="233"/>
      <c r="BB249" s="233"/>
      <c r="BC249" s="233"/>
      <c r="BD249" s="233"/>
    </row>
    <row r="250" spans="1:56" x14ac:dyDescent="0.3">
      <c r="A250" s="228"/>
      <c r="B250" s="231"/>
      <c r="C250" s="229"/>
      <c r="D250" s="231"/>
      <c r="E250" s="231"/>
      <c r="F250" s="230"/>
      <c r="G250" s="230"/>
      <c r="H250" s="232"/>
      <c r="I250" s="88"/>
      <c r="J250" s="85"/>
      <c r="K250" s="86"/>
      <c r="L250" s="285"/>
      <c r="M250" s="272"/>
      <c r="N250" s="274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33"/>
      <c r="AF250" s="233"/>
      <c r="AG250" s="233"/>
      <c r="AH250" s="233"/>
      <c r="AI250" s="233"/>
      <c r="AJ250" s="233"/>
      <c r="AK250" s="233"/>
      <c r="AL250" s="233"/>
      <c r="AM250" s="233"/>
      <c r="AN250" s="233"/>
      <c r="AO250" s="233"/>
      <c r="AP250" s="233"/>
      <c r="AQ250" s="233"/>
      <c r="AR250" s="233"/>
      <c r="AS250" s="233"/>
      <c r="AT250" s="233"/>
      <c r="AU250" s="233"/>
      <c r="AV250" s="233"/>
      <c r="AW250" s="233"/>
      <c r="AX250" s="233"/>
      <c r="AY250" s="233"/>
      <c r="AZ250" s="233"/>
      <c r="BA250" s="233"/>
      <c r="BB250" s="233"/>
      <c r="BC250" s="233"/>
      <c r="BD250" s="233"/>
    </row>
    <row r="251" spans="1:56" x14ac:dyDescent="0.3">
      <c r="A251" s="228"/>
      <c r="B251" s="231"/>
      <c r="C251" s="229"/>
      <c r="D251" s="231"/>
      <c r="E251" s="231"/>
      <c r="F251" s="230"/>
      <c r="G251" s="230"/>
      <c r="H251" s="232"/>
      <c r="I251" s="88"/>
      <c r="J251" s="85"/>
      <c r="K251" s="86"/>
      <c r="L251" s="285"/>
      <c r="M251" s="272"/>
      <c r="N251" s="274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233"/>
      <c r="AO251" s="233"/>
      <c r="AP251" s="233"/>
      <c r="AQ251" s="233"/>
      <c r="AR251" s="233"/>
      <c r="AS251" s="233"/>
      <c r="AT251" s="233"/>
      <c r="AU251" s="233"/>
      <c r="AV251" s="233"/>
      <c r="AW251" s="233"/>
      <c r="AX251" s="233"/>
      <c r="AY251" s="233"/>
      <c r="AZ251" s="233"/>
      <c r="BA251" s="233"/>
      <c r="BB251" s="233"/>
      <c r="BC251" s="233"/>
      <c r="BD251" s="233"/>
    </row>
    <row r="252" spans="1:56" x14ac:dyDescent="0.3">
      <c r="A252" s="228"/>
      <c r="B252" s="231"/>
      <c r="C252" s="229"/>
      <c r="D252" s="231"/>
      <c r="E252" s="231"/>
      <c r="F252" s="230"/>
      <c r="G252" s="230"/>
      <c r="H252" s="232"/>
      <c r="I252" s="88"/>
      <c r="J252" s="85"/>
      <c r="K252" s="86"/>
      <c r="L252" s="285"/>
      <c r="M252" s="272"/>
      <c r="N252" s="274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3"/>
      <c r="Z252" s="233"/>
      <c r="AA252" s="233"/>
      <c r="AB252" s="233"/>
      <c r="AC252" s="233"/>
      <c r="AD252" s="233"/>
      <c r="AE252" s="233"/>
      <c r="AF252" s="233"/>
      <c r="AG252" s="233"/>
      <c r="AH252" s="233"/>
      <c r="AI252" s="233"/>
      <c r="AJ252" s="233"/>
      <c r="AK252" s="233"/>
      <c r="AL252" s="233"/>
      <c r="AM252" s="233"/>
      <c r="AN252" s="233"/>
      <c r="AO252" s="233"/>
      <c r="AP252" s="233"/>
      <c r="AQ252" s="233"/>
      <c r="AR252" s="233"/>
      <c r="AS252" s="233"/>
      <c r="AT252" s="233"/>
      <c r="AU252" s="233"/>
      <c r="AV252" s="233"/>
      <c r="AW252" s="233"/>
      <c r="AX252" s="233"/>
      <c r="AY252" s="233"/>
      <c r="AZ252" s="233"/>
      <c r="BA252" s="233"/>
      <c r="BB252" s="233"/>
      <c r="BC252" s="233"/>
      <c r="BD252" s="233"/>
    </row>
    <row r="253" spans="1:56" x14ac:dyDescent="0.3">
      <c r="A253" s="228"/>
      <c r="B253" s="231"/>
      <c r="C253" s="229"/>
      <c r="D253" s="231"/>
      <c r="E253" s="231"/>
      <c r="F253" s="230"/>
      <c r="G253" s="230"/>
      <c r="H253" s="232"/>
      <c r="I253" s="88"/>
      <c r="J253" s="85"/>
      <c r="K253" s="86"/>
      <c r="L253" s="285"/>
      <c r="M253" s="272"/>
      <c r="N253" s="272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33"/>
      <c r="AF253" s="233"/>
      <c r="AG253" s="233"/>
      <c r="AH253" s="233"/>
      <c r="AI253" s="233"/>
      <c r="AJ253" s="233"/>
      <c r="AK253" s="233"/>
      <c r="AL253" s="233"/>
      <c r="AM253" s="233"/>
      <c r="AN253" s="233"/>
      <c r="AO253" s="233"/>
      <c r="AP253" s="233"/>
      <c r="AQ253" s="233"/>
      <c r="AR253" s="233"/>
      <c r="AS253" s="233"/>
      <c r="AT253" s="233"/>
      <c r="AU253" s="233"/>
      <c r="AV253" s="233"/>
      <c r="AW253" s="233"/>
      <c r="AX253" s="233"/>
      <c r="AY253" s="233"/>
      <c r="AZ253" s="233"/>
      <c r="BA253" s="233"/>
      <c r="BB253" s="233"/>
      <c r="BC253" s="233"/>
      <c r="BD253" s="233"/>
    </row>
    <row r="254" spans="1:56" x14ac:dyDescent="0.3">
      <c r="A254" s="228"/>
      <c r="B254" s="231"/>
      <c r="C254" s="229"/>
      <c r="D254" s="231"/>
      <c r="E254" s="231"/>
      <c r="F254" s="230"/>
      <c r="G254" s="230"/>
      <c r="H254" s="232"/>
      <c r="I254" s="88"/>
      <c r="J254" s="85"/>
      <c r="K254" s="86"/>
      <c r="L254" s="285"/>
      <c r="M254" s="272"/>
      <c r="N254" s="272"/>
      <c r="O254" s="233"/>
      <c r="P254" s="233"/>
      <c r="Q254" s="233"/>
      <c r="R254" s="233"/>
      <c r="S254" s="233"/>
      <c r="T254" s="233"/>
      <c r="U254" s="233"/>
      <c r="V254" s="233"/>
      <c r="W254" s="233"/>
      <c r="X254" s="233"/>
      <c r="Y254" s="233"/>
      <c r="Z254" s="233"/>
      <c r="AA254" s="233"/>
      <c r="AB254" s="233"/>
      <c r="AC254" s="233"/>
      <c r="AD254" s="233"/>
      <c r="AE254" s="233"/>
      <c r="AF254" s="233"/>
      <c r="AG254" s="233"/>
      <c r="AH254" s="233"/>
      <c r="AI254" s="233"/>
      <c r="AJ254" s="233"/>
      <c r="AK254" s="233"/>
      <c r="AL254" s="233"/>
      <c r="AM254" s="233"/>
      <c r="AN254" s="233"/>
      <c r="AO254" s="233"/>
      <c r="AP254" s="233"/>
      <c r="AQ254" s="233"/>
      <c r="AR254" s="233"/>
      <c r="AS254" s="233"/>
      <c r="AT254" s="233"/>
      <c r="AU254" s="233"/>
      <c r="AV254" s="233"/>
      <c r="AW254" s="233"/>
      <c r="AX254" s="233"/>
      <c r="AY254" s="233"/>
      <c r="AZ254" s="233"/>
      <c r="BA254" s="233"/>
      <c r="BB254" s="233"/>
      <c r="BC254" s="233"/>
      <c r="BD254" s="233"/>
    </row>
    <row r="255" spans="1:56" x14ac:dyDescent="0.3">
      <c r="A255" s="228"/>
      <c r="B255" s="231"/>
      <c r="C255" s="229"/>
      <c r="D255" s="231"/>
      <c r="E255" s="231"/>
      <c r="F255" s="230"/>
      <c r="G255" s="230"/>
      <c r="H255" s="232"/>
      <c r="I255" s="88"/>
      <c r="J255" s="85"/>
      <c r="K255" s="86"/>
      <c r="L255" s="285"/>
      <c r="M255" s="272"/>
      <c r="N255" s="272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3"/>
      <c r="Z255" s="233"/>
      <c r="AA255" s="233"/>
      <c r="AB255" s="233"/>
      <c r="AC255" s="233"/>
      <c r="AD255" s="233"/>
      <c r="AE255" s="233"/>
      <c r="AF255" s="233"/>
      <c r="AG255" s="233"/>
      <c r="AH255" s="233"/>
      <c r="AI255" s="233"/>
      <c r="AJ255" s="233"/>
      <c r="AK255" s="233"/>
      <c r="AL255" s="233"/>
      <c r="AM255" s="233"/>
      <c r="AN255" s="233"/>
      <c r="AO255" s="233"/>
      <c r="AP255" s="233"/>
      <c r="AQ255" s="233"/>
      <c r="AR255" s="233"/>
      <c r="AS255" s="233"/>
      <c r="AT255" s="233"/>
      <c r="AU255" s="233"/>
      <c r="AV255" s="233"/>
      <c r="AW255" s="233"/>
      <c r="AX255" s="233"/>
      <c r="AY255" s="233"/>
      <c r="AZ255" s="233"/>
      <c r="BA255" s="233"/>
      <c r="BB255" s="233"/>
      <c r="BC255" s="233"/>
      <c r="BD255" s="233"/>
    </row>
    <row r="256" spans="1:56" x14ac:dyDescent="0.3">
      <c r="A256" s="228"/>
      <c r="B256" s="231"/>
      <c r="C256" s="229"/>
      <c r="D256" s="231"/>
      <c r="E256" s="231"/>
      <c r="F256" s="230"/>
      <c r="G256" s="230"/>
      <c r="H256" s="232"/>
      <c r="I256" s="88"/>
      <c r="J256" s="85"/>
      <c r="K256" s="86"/>
      <c r="L256" s="285"/>
      <c r="M256" s="272"/>
      <c r="N256" s="272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233"/>
      <c r="AA256" s="233"/>
      <c r="AB256" s="233"/>
      <c r="AC256" s="233"/>
      <c r="AD256" s="233"/>
      <c r="AE256" s="233"/>
      <c r="AF256" s="233"/>
      <c r="AG256" s="233"/>
      <c r="AH256" s="233"/>
      <c r="AI256" s="233"/>
      <c r="AJ256" s="233"/>
      <c r="AK256" s="233"/>
      <c r="AL256" s="233"/>
      <c r="AM256" s="233"/>
      <c r="AN256" s="233"/>
      <c r="AO256" s="233"/>
      <c r="AP256" s="233"/>
      <c r="AQ256" s="233"/>
      <c r="AR256" s="233"/>
      <c r="AS256" s="233"/>
      <c r="AT256" s="233"/>
      <c r="AU256" s="233"/>
      <c r="AV256" s="233"/>
      <c r="AW256" s="233"/>
      <c r="AX256" s="233"/>
      <c r="AY256" s="233"/>
      <c r="AZ256" s="233"/>
      <c r="BA256" s="233"/>
      <c r="BB256" s="233"/>
      <c r="BC256" s="233"/>
      <c r="BD256" s="233"/>
    </row>
    <row r="257" spans="1:56" x14ac:dyDescent="0.3">
      <c r="A257" s="228"/>
      <c r="B257" s="231"/>
      <c r="C257" s="229"/>
      <c r="D257" s="231"/>
      <c r="E257" s="231"/>
      <c r="F257" s="230"/>
      <c r="G257" s="230"/>
      <c r="H257" s="232"/>
      <c r="I257" s="88"/>
      <c r="J257" s="85"/>
      <c r="K257" s="86"/>
      <c r="L257" s="285"/>
      <c r="M257" s="272"/>
      <c r="N257" s="272"/>
      <c r="O257" s="233"/>
      <c r="P257" s="233"/>
      <c r="Q257" s="233"/>
      <c r="R257" s="233"/>
      <c r="S257" s="233"/>
      <c r="T257" s="233"/>
      <c r="U257" s="233"/>
      <c r="V257" s="233"/>
      <c r="W257" s="233"/>
      <c r="X257" s="233"/>
      <c r="Y257" s="233"/>
      <c r="Z257" s="233"/>
      <c r="AA257" s="233"/>
      <c r="AB257" s="233"/>
      <c r="AC257" s="233"/>
      <c r="AD257" s="233"/>
      <c r="AE257" s="233"/>
      <c r="AF257" s="233"/>
      <c r="AG257" s="233"/>
      <c r="AH257" s="233"/>
      <c r="AI257" s="233"/>
      <c r="AJ257" s="233"/>
      <c r="AK257" s="233"/>
      <c r="AL257" s="233"/>
      <c r="AM257" s="233"/>
      <c r="AN257" s="233"/>
      <c r="AO257" s="233"/>
      <c r="AP257" s="233"/>
      <c r="AQ257" s="233"/>
      <c r="AR257" s="233"/>
      <c r="AS257" s="233"/>
      <c r="AT257" s="233"/>
      <c r="AU257" s="233"/>
      <c r="AV257" s="233"/>
      <c r="AW257" s="233"/>
      <c r="AX257" s="233"/>
      <c r="AY257" s="233"/>
      <c r="AZ257" s="233"/>
      <c r="BA257" s="233"/>
      <c r="BB257" s="233"/>
      <c r="BC257" s="233"/>
      <c r="BD257" s="233"/>
    </row>
    <row r="258" spans="1:56" x14ac:dyDescent="0.3">
      <c r="A258" s="228"/>
      <c r="B258" s="231"/>
      <c r="C258" s="229"/>
      <c r="D258" s="231"/>
      <c r="E258" s="231"/>
      <c r="F258" s="230"/>
      <c r="G258" s="230"/>
      <c r="H258" s="232"/>
      <c r="I258" s="88"/>
      <c r="J258" s="85"/>
      <c r="K258" s="86"/>
      <c r="L258" s="285"/>
      <c r="M258" s="272"/>
      <c r="N258" s="272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33"/>
      <c r="AG258" s="233"/>
      <c r="AH258" s="233"/>
      <c r="AI258" s="233"/>
      <c r="AJ258" s="233"/>
      <c r="AK258" s="233"/>
      <c r="AL258" s="233"/>
      <c r="AM258" s="233"/>
      <c r="AN258" s="233"/>
      <c r="AO258" s="233"/>
      <c r="AP258" s="233"/>
      <c r="AQ258" s="233"/>
      <c r="AR258" s="233"/>
      <c r="AS258" s="233"/>
      <c r="AT258" s="233"/>
      <c r="AU258" s="233"/>
      <c r="AV258" s="233"/>
      <c r="AW258" s="233"/>
      <c r="AX258" s="233"/>
      <c r="AY258" s="233"/>
      <c r="AZ258" s="233"/>
      <c r="BA258" s="233"/>
      <c r="BB258" s="233"/>
      <c r="BC258" s="233"/>
      <c r="BD258" s="233"/>
    </row>
    <row r="259" spans="1:56" x14ac:dyDescent="0.3">
      <c r="A259" s="228"/>
      <c r="B259" s="231"/>
      <c r="C259" s="229"/>
      <c r="D259" s="231"/>
      <c r="E259" s="231"/>
      <c r="F259" s="230"/>
      <c r="G259" s="230"/>
      <c r="H259" s="232"/>
      <c r="I259" s="88"/>
      <c r="J259" s="85"/>
      <c r="K259" s="86"/>
      <c r="L259" s="285"/>
      <c r="M259" s="272"/>
      <c r="N259" s="272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3"/>
      <c r="Z259" s="233"/>
      <c r="AA259" s="233"/>
      <c r="AB259" s="233"/>
      <c r="AC259" s="233"/>
      <c r="AD259" s="233"/>
      <c r="AE259" s="233"/>
      <c r="AF259" s="233"/>
      <c r="AG259" s="233"/>
      <c r="AH259" s="233"/>
      <c r="AI259" s="233"/>
      <c r="AJ259" s="233"/>
      <c r="AK259" s="233"/>
      <c r="AL259" s="233"/>
      <c r="AM259" s="233"/>
      <c r="AN259" s="233"/>
      <c r="AO259" s="233"/>
      <c r="AP259" s="233"/>
      <c r="AQ259" s="233"/>
      <c r="AR259" s="233"/>
      <c r="AS259" s="233"/>
      <c r="AT259" s="233"/>
      <c r="AU259" s="233"/>
      <c r="AV259" s="233"/>
      <c r="AW259" s="233"/>
      <c r="AX259" s="233"/>
      <c r="AY259" s="233"/>
      <c r="AZ259" s="233"/>
      <c r="BA259" s="233"/>
      <c r="BB259" s="233"/>
      <c r="BC259" s="233"/>
      <c r="BD259" s="233"/>
    </row>
    <row r="260" spans="1:56" x14ac:dyDescent="0.3">
      <c r="A260" s="228"/>
      <c r="B260" s="231"/>
      <c r="C260" s="229"/>
      <c r="D260" s="231"/>
      <c r="E260" s="231"/>
      <c r="F260" s="230"/>
      <c r="G260" s="230"/>
      <c r="H260" s="232"/>
      <c r="I260" s="88"/>
      <c r="J260" s="85"/>
      <c r="K260" s="86"/>
      <c r="L260" s="285"/>
      <c r="M260" s="272"/>
      <c r="N260" s="272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33"/>
      <c r="Z260" s="233"/>
      <c r="AA260" s="233"/>
      <c r="AB260" s="233"/>
      <c r="AC260" s="233"/>
      <c r="AD260" s="233"/>
      <c r="AE260" s="233"/>
      <c r="AF260" s="233"/>
      <c r="AG260" s="233"/>
      <c r="AH260" s="233"/>
      <c r="AI260" s="233"/>
      <c r="AJ260" s="233"/>
      <c r="AK260" s="233"/>
      <c r="AL260" s="233"/>
      <c r="AM260" s="233"/>
      <c r="AN260" s="233"/>
      <c r="AO260" s="233"/>
      <c r="AP260" s="233"/>
      <c r="AQ260" s="233"/>
      <c r="AR260" s="233"/>
      <c r="AS260" s="233"/>
      <c r="AT260" s="233"/>
      <c r="AU260" s="233"/>
      <c r="AV260" s="233"/>
      <c r="AW260" s="233"/>
      <c r="AX260" s="233"/>
      <c r="AY260" s="233"/>
      <c r="AZ260" s="233"/>
      <c r="BA260" s="233"/>
      <c r="BB260" s="233"/>
      <c r="BC260" s="233"/>
      <c r="BD260" s="233"/>
    </row>
    <row r="261" spans="1:56" x14ac:dyDescent="0.3">
      <c r="A261" s="228"/>
      <c r="B261" s="231"/>
      <c r="C261" s="229"/>
      <c r="D261" s="231"/>
      <c r="E261" s="231"/>
      <c r="F261" s="230"/>
      <c r="G261" s="230"/>
      <c r="H261" s="232"/>
      <c r="I261" s="88"/>
      <c r="J261" s="85"/>
      <c r="K261" s="86"/>
      <c r="L261" s="285"/>
      <c r="M261" s="272"/>
      <c r="N261" s="272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33"/>
      <c r="Z261" s="233"/>
      <c r="AA261" s="233"/>
      <c r="AB261" s="233"/>
      <c r="AC261" s="233"/>
      <c r="AD261" s="233"/>
      <c r="AE261" s="233"/>
      <c r="AF261" s="233"/>
      <c r="AG261" s="233"/>
      <c r="AH261" s="233"/>
      <c r="AI261" s="233"/>
      <c r="AJ261" s="233"/>
      <c r="AK261" s="233"/>
      <c r="AL261" s="233"/>
      <c r="AM261" s="233"/>
      <c r="AN261" s="233"/>
      <c r="AO261" s="233"/>
      <c r="AP261" s="233"/>
      <c r="AQ261" s="233"/>
      <c r="AR261" s="233"/>
      <c r="AS261" s="233"/>
      <c r="AT261" s="233"/>
      <c r="AU261" s="233"/>
      <c r="AV261" s="233"/>
      <c r="AW261" s="233"/>
      <c r="AX261" s="233"/>
      <c r="AY261" s="233"/>
      <c r="AZ261" s="233"/>
      <c r="BA261" s="233"/>
      <c r="BB261" s="233"/>
      <c r="BC261" s="233"/>
      <c r="BD261" s="233"/>
    </row>
    <row r="262" spans="1:56" x14ac:dyDescent="0.3">
      <c r="A262" s="228"/>
      <c r="B262" s="231"/>
      <c r="C262" s="229"/>
      <c r="D262" s="231"/>
      <c r="E262" s="231"/>
      <c r="F262" s="230"/>
      <c r="G262" s="230"/>
      <c r="H262" s="232"/>
      <c r="I262" s="88"/>
      <c r="J262" s="85"/>
      <c r="K262" s="86"/>
      <c r="L262" s="285"/>
      <c r="M262" s="272"/>
      <c r="N262" s="272"/>
      <c r="O262" s="233"/>
      <c r="P262" s="233"/>
      <c r="Q262" s="233"/>
      <c r="R262" s="233"/>
      <c r="S262" s="233"/>
      <c r="T262" s="233"/>
      <c r="U262" s="233"/>
      <c r="V262" s="233"/>
      <c r="W262" s="233"/>
      <c r="X262" s="233"/>
      <c r="Y262" s="233"/>
      <c r="Z262" s="233"/>
      <c r="AA262" s="233"/>
      <c r="AB262" s="233"/>
      <c r="AC262" s="233"/>
      <c r="AD262" s="233"/>
      <c r="AE262" s="233"/>
      <c r="AF262" s="233"/>
      <c r="AG262" s="233"/>
      <c r="AH262" s="233"/>
      <c r="AI262" s="233"/>
      <c r="AJ262" s="233"/>
      <c r="AK262" s="233"/>
      <c r="AL262" s="233"/>
      <c r="AM262" s="233"/>
      <c r="AN262" s="233"/>
      <c r="AO262" s="233"/>
      <c r="AP262" s="233"/>
      <c r="AQ262" s="233"/>
      <c r="AR262" s="233"/>
      <c r="AS262" s="233"/>
      <c r="AT262" s="233"/>
      <c r="AU262" s="233"/>
      <c r="AV262" s="233"/>
      <c r="AW262" s="233"/>
      <c r="AX262" s="233"/>
      <c r="AY262" s="233"/>
      <c r="AZ262" s="233"/>
      <c r="BA262" s="233"/>
      <c r="BB262" s="233"/>
      <c r="BC262" s="233"/>
      <c r="BD262" s="233"/>
    </row>
    <row r="263" spans="1:56" x14ac:dyDescent="0.3">
      <c r="A263" s="228"/>
      <c r="B263" s="231"/>
      <c r="C263" s="229"/>
      <c r="D263" s="231"/>
      <c r="E263" s="231"/>
      <c r="F263" s="230"/>
      <c r="G263" s="230"/>
      <c r="H263" s="232"/>
      <c r="I263" s="88"/>
      <c r="J263" s="85"/>
      <c r="K263" s="86"/>
      <c r="L263" s="285"/>
      <c r="M263" s="272"/>
      <c r="N263" s="272"/>
      <c r="O263" s="233"/>
      <c r="P263" s="233"/>
      <c r="Q263" s="233"/>
      <c r="R263" s="233"/>
      <c r="S263" s="233"/>
      <c r="T263" s="233"/>
      <c r="U263" s="233"/>
      <c r="V263" s="233"/>
      <c r="W263" s="233"/>
      <c r="X263" s="233"/>
      <c r="Y263" s="233"/>
      <c r="Z263" s="233"/>
      <c r="AA263" s="233"/>
      <c r="AB263" s="233"/>
      <c r="AC263" s="233"/>
      <c r="AD263" s="233"/>
      <c r="AE263" s="233"/>
      <c r="AF263" s="233"/>
      <c r="AG263" s="233"/>
      <c r="AH263" s="233"/>
      <c r="AI263" s="233"/>
      <c r="AJ263" s="233"/>
      <c r="AK263" s="233"/>
      <c r="AL263" s="233"/>
      <c r="AM263" s="233"/>
      <c r="AN263" s="233"/>
      <c r="AO263" s="233"/>
      <c r="AP263" s="233"/>
      <c r="AQ263" s="233"/>
      <c r="AR263" s="233"/>
      <c r="AS263" s="233"/>
      <c r="AT263" s="233"/>
      <c r="AU263" s="233"/>
      <c r="AV263" s="233"/>
      <c r="AW263" s="233"/>
      <c r="AX263" s="233"/>
      <c r="AY263" s="233"/>
      <c r="AZ263" s="233"/>
      <c r="BA263" s="233"/>
      <c r="BB263" s="233"/>
      <c r="BC263" s="233"/>
      <c r="BD263" s="233"/>
    </row>
    <row r="264" spans="1:56" x14ac:dyDescent="0.3">
      <c r="A264" s="228"/>
      <c r="B264" s="231"/>
      <c r="C264" s="229"/>
      <c r="D264" s="231"/>
      <c r="E264" s="231"/>
      <c r="F264" s="230"/>
      <c r="G264" s="230"/>
      <c r="H264" s="232"/>
      <c r="I264" s="88"/>
      <c r="J264" s="85"/>
      <c r="K264" s="86"/>
      <c r="L264" s="285"/>
      <c r="M264" s="272"/>
      <c r="N264" s="272"/>
      <c r="O264" s="233"/>
      <c r="P264" s="233"/>
      <c r="Q264" s="233"/>
      <c r="R264" s="233"/>
      <c r="S264" s="233"/>
      <c r="T264" s="233"/>
      <c r="U264" s="233"/>
      <c r="V264" s="233"/>
      <c r="W264" s="233"/>
      <c r="X264" s="233"/>
      <c r="Y264" s="233"/>
      <c r="Z264" s="233"/>
      <c r="AA264" s="233"/>
      <c r="AB264" s="233"/>
      <c r="AC264" s="233"/>
      <c r="AD264" s="233"/>
      <c r="AE264" s="233"/>
      <c r="AF264" s="233"/>
      <c r="AG264" s="233"/>
      <c r="AH264" s="233"/>
      <c r="AI264" s="233"/>
      <c r="AJ264" s="233"/>
      <c r="AK264" s="233"/>
      <c r="AL264" s="233"/>
      <c r="AM264" s="233"/>
      <c r="AN264" s="233"/>
      <c r="AO264" s="233"/>
      <c r="AP264" s="233"/>
      <c r="AQ264" s="233"/>
      <c r="AR264" s="233"/>
      <c r="AS264" s="233"/>
      <c r="AT264" s="233"/>
      <c r="AU264" s="233"/>
      <c r="AV264" s="233"/>
      <c r="AW264" s="233"/>
      <c r="AX264" s="233"/>
      <c r="AY264" s="233"/>
      <c r="AZ264" s="233"/>
      <c r="BA264" s="233"/>
      <c r="BB264" s="233"/>
      <c r="BC264" s="233"/>
      <c r="BD264" s="233"/>
    </row>
    <row r="265" spans="1:56" x14ac:dyDescent="0.3">
      <c r="A265" s="228"/>
      <c r="B265" s="231"/>
      <c r="C265" s="229"/>
      <c r="D265" s="231"/>
      <c r="E265" s="231"/>
      <c r="F265" s="230"/>
      <c r="G265" s="230"/>
      <c r="H265" s="232"/>
      <c r="I265" s="88"/>
      <c r="J265" s="85"/>
      <c r="K265" s="86"/>
      <c r="L265" s="285"/>
      <c r="M265" s="272"/>
      <c r="N265" s="272"/>
      <c r="O265" s="233"/>
      <c r="P265" s="233"/>
      <c r="Q265" s="233"/>
      <c r="R265" s="233"/>
      <c r="S265" s="233"/>
      <c r="T265" s="233"/>
      <c r="U265" s="233"/>
      <c r="V265" s="233"/>
      <c r="W265" s="233"/>
      <c r="X265" s="233"/>
      <c r="Y265" s="233"/>
      <c r="Z265" s="233"/>
      <c r="AA265" s="233"/>
      <c r="AB265" s="233"/>
      <c r="AC265" s="233"/>
      <c r="AD265" s="233"/>
      <c r="AE265" s="233"/>
      <c r="AF265" s="233"/>
      <c r="AG265" s="233"/>
      <c r="AH265" s="233"/>
      <c r="AI265" s="233"/>
      <c r="AJ265" s="233"/>
      <c r="AK265" s="233"/>
      <c r="AL265" s="233"/>
      <c r="AM265" s="233"/>
      <c r="AN265" s="233"/>
      <c r="AO265" s="233"/>
      <c r="AP265" s="233"/>
      <c r="AQ265" s="233"/>
      <c r="AR265" s="233"/>
      <c r="AS265" s="233"/>
      <c r="AT265" s="233"/>
      <c r="AU265" s="233"/>
      <c r="AV265" s="233"/>
      <c r="AW265" s="233"/>
      <c r="AX265" s="233"/>
      <c r="AY265" s="233"/>
      <c r="AZ265" s="233"/>
      <c r="BA265" s="233"/>
      <c r="BB265" s="233"/>
      <c r="BC265" s="233"/>
      <c r="BD265" s="233"/>
    </row>
    <row r="266" spans="1:56" x14ac:dyDescent="0.3">
      <c r="A266" s="228"/>
      <c r="B266" s="231"/>
      <c r="C266" s="229"/>
      <c r="D266" s="231"/>
      <c r="E266" s="231"/>
      <c r="F266" s="230"/>
      <c r="G266" s="230"/>
      <c r="H266" s="232"/>
      <c r="I266" s="88"/>
      <c r="J266" s="85"/>
      <c r="K266" s="86"/>
      <c r="L266" s="285"/>
      <c r="M266" s="272"/>
      <c r="N266" s="272"/>
      <c r="O266" s="233"/>
      <c r="P266" s="233"/>
      <c r="Q266" s="233"/>
      <c r="R266" s="233"/>
      <c r="S266" s="233"/>
      <c r="T266" s="233"/>
      <c r="U266" s="233"/>
      <c r="V266" s="233"/>
      <c r="W266" s="233"/>
      <c r="X266" s="233"/>
      <c r="Y266" s="233"/>
      <c r="Z266" s="233"/>
      <c r="AA266" s="233"/>
      <c r="AB266" s="233"/>
      <c r="AC266" s="233"/>
      <c r="AD266" s="233"/>
      <c r="AE266" s="233"/>
      <c r="AF266" s="233"/>
      <c r="AG266" s="233"/>
      <c r="AH266" s="233"/>
      <c r="AI266" s="233"/>
      <c r="AJ266" s="233"/>
      <c r="AK266" s="233"/>
      <c r="AL266" s="233"/>
      <c r="AM266" s="233"/>
      <c r="AN266" s="233"/>
      <c r="AO266" s="233"/>
      <c r="AP266" s="233"/>
      <c r="AQ266" s="233"/>
      <c r="AR266" s="233"/>
      <c r="AS266" s="233"/>
      <c r="AT266" s="233"/>
      <c r="AU266" s="233"/>
      <c r="AV266" s="233"/>
      <c r="AW266" s="233"/>
      <c r="AX266" s="233"/>
      <c r="AY266" s="233"/>
      <c r="AZ266" s="233"/>
      <c r="BA266" s="233"/>
      <c r="BB266" s="233"/>
      <c r="BC266" s="233"/>
      <c r="BD266" s="233"/>
    </row>
    <row r="267" spans="1:56" x14ac:dyDescent="0.3">
      <c r="A267" s="228"/>
      <c r="B267" s="231"/>
      <c r="C267" s="229"/>
      <c r="D267" s="231"/>
      <c r="E267" s="231"/>
      <c r="F267" s="230"/>
      <c r="G267" s="230"/>
      <c r="H267" s="232"/>
      <c r="I267" s="88"/>
      <c r="J267" s="85"/>
      <c r="K267" s="86"/>
      <c r="L267" s="285"/>
      <c r="M267" s="272"/>
      <c r="N267" s="272"/>
      <c r="O267" s="233"/>
      <c r="P267" s="233"/>
      <c r="Q267" s="233"/>
      <c r="R267" s="233"/>
      <c r="S267" s="233"/>
      <c r="T267" s="233"/>
      <c r="U267" s="233"/>
      <c r="V267" s="233"/>
      <c r="W267" s="233"/>
      <c r="X267" s="233"/>
      <c r="Y267" s="233"/>
      <c r="Z267" s="233"/>
      <c r="AA267" s="233"/>
      <c r="AB267" s="233"/>
      <c r="AC267" s="233"/>
      <c r="AD267" s="233"/>
      <c r="AE267" s="233"/>
      <c r="AF267" s="233"/>
      <c r="AG267" s="233"/>
      <c r="AH267" s="233"/>
      <c r="AI267" s="233"/>
      <c r="AJ267" s="233"/>
      <c r="AK267" s="233"/>
      <c r="AL267" s="233"/>
      <c r="AM267" s="233"/>
      <c r="AN267" s="233"/>
      <c r="AO267" s="233"/>
      <c r="AP267" s="233"/>
      <c r="AQ267" s="233"/>
      <c r="AR267" s="233"/>
      <c r="AS267" s="233"/>
      <c r="AT267" s="233"/>
      <c r="AU267" s="233"/>
      <c r="AV267" s="233"/>
      <c r="AW267" s="233"/>
      <c r="AX267" s="233"/>
      <c r="AY267" s="233"/>
      <c r="AZ267" s="233"/>
      <c r="BA267" s="233"/>
      <c r="BB267" s="233"/>
      <c r="BC267" s="233"/>
      <c r="BD267" s="233"/>
    </row>
    <row r="268" spans="1:56" x14ac:dyDescent="0.3">
      <c r="A268" s="228"/>
      <c r="B268" s="231"/>
      <c r="C268" s="229"/>
      <c r="D268" s="231"/>
      <c r="E268" s="231"/>
      <c r="F268" s="230"/>
      <c r="G268" s="230"/>
      <c r="H268" s="232"/>
      <c r="I268" s="88"/>
      <c r="J268" s="85"/>
      <c r="K268" s="86"/>
      <c r="L268" s="285"/>
      <c r="M268" s="272"/>
      <c r="N268" s="272"/>
      <c r="O268" s="233"/>
      <c r="P268" s="233"/>
      <c r="Q268" s="233"/>
      <c r="R268" s="233"/>
      <c r="S268" s="233"/>
      <c r="T268" s="233"/>
      <c r="U268" s="233"/>
      <c r="V268" s="233"/>
      <c r="W268" s="233"/>
      <c r="X268" s="233"/>
      <c r="Y268" s="233"/>
      <c r="Z268" s="233"/>
      <c r="AA268" s="233"/>
      <c r="AB268" s="233"/>
      <c r="AC268" s="233"/>
      <c r="AD268" s="233"/>
      <c r="AE268" s="233"/>
      <c r="AF268" s="233"/>
      <c r="AG268" s="233"/>
      <c r="AH268" s="233"/>
      <c r="AI268" s="233"/>
      <c r="AJ268" s="233"/>
      <c r="AK268" s="233"/>
      <c r="AL268" s="233"/>
      <c r="AM268" s="233"/>
      <c r="AN268" s="233"/>
      <c r="AO268" s="233"/>
      <c r="AP268" s="233"/>
      <c r="AQ268" s="233"/>
      <c r="AR268" s="233"/>
      <c r="AS268" s="233"/>
      <c r="AT268" s="233"/>
      <c r="AU268" s="233"/>
      <c r="AV268" s="233"/>
      <c r="AW268" s="233"/>
      <c r="AX268" s="233"/>
      <c r="AY268" s="233"/>
      <c r="AZ268" s="233"/>
      <c r="BA268" s="233"/>
      <c r="BB268" s="233"/>
      <c r="BC268" s="233"/>
      <c r="BD268" s="233"/>
    </row>
    <row r="269" spans="1:56" x14ac:dyDescent="0.3">
      <c r="A269" s="228"/>
      <c r="B269" s="231"/>
      <c r="C269" s="229"/>
      <c r="D269" s="231"/>
      <c r="E269" s="231"/>
      <c r="F269" s="230"/>
      <c r="G269" s="230"/>
      <c r="H269" s="232"/>
      <c r="I269" s="88"/>
      <c r="J269" s="85"/>
      <c r="K269" s="86"/>
      <c r="L269" s="285"/>
      <c r="M269" s="272"/>
      <c r="N269" s="272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33"/>
      <c r="Z269" s="233"/>
      <c r="AA269" s="233"/>
      <c r="AB269" s="233"/>
      <c r="AC269" s="233"/>
      <c r="AD269" s="233"/>
      <c r="AE269" s="233"/>
      <c r="AF269" s="233"/>
      <c r="AG269" s="233"/>
      <c r="AH269" s="233"/>
      <c r="AI269" s="233"/>
      <c r="AJ269" s="233"/>
      <c r="AK269" s="233"/>
      <c r="AL269" s="233"/>
      <c r="AM269" s="233"/>
      <c r="AN269" s="233"/>
      <c r="AO269" s="233"/>
      <c r="AP269" s="233"/>
      <c r="AQ269" s="233"/>
      <c r="AR269" s="233"/>
      <c r="AS269" s="233"/>
      <c r="AT269" s="233"/>
      <c r="AU269" s="233"/>
      <c r="AV269" s="233"/>
      <c r="AW269" s="233"/>
      <c r="AX269" s="233"/>
      <c r="AY269" s="233"/>
      <c r="AZ269" s="233"/>
      <c r="BA269" s="233"/>
      <c r="BB269" s="233"/>
      <c r="BC269" s="233"/>
      <c r="BD269" s="233"/>
    </row>
    <row r="270" spans="1:56" x14ac:dyDescent="0.3">
      <c r="A270" s="228"/>
      <c r="B270" s="231"/>
      <c r="C270" s="229"/>
      <c r="D270" s="231"/>
      <c r="E270" s="231"/>
      <c r="F270" s="230"/>
      <c r="G270" s="230"/>
      <c r="H270" s="232"/>
      <c r="I270" s="88"/>
      <c r="J270" s="85"/>
      <c r="K270" s="86"/>
      <c r="L270" s="285"/>
      <c r="M270" s="272"/>
      <c r="N270" s="272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33"/>
      <c r="Z270" s="233"/>
      <c r="AA270" s="233"/>
      <c r="AB270" s="233"/>
      <c r="AC270" s="233"/>
      <c r="AD270" s="233"/>
      <c r="AE270" s="233"/>
      <c r="AF270" s="233"/>
      <c r="AG270" s="233"/>
      <c r="AH270" s="233"/>
      <c r="AI270" s="233"/>
      <c r="AJ270" s="233"/>
      <c r="AK270" s="233"/>
      <c r="AL270" s="233"/>
      <c r="AM270" s="233"/>
      <c r="AN270" s="233"/>
      <c r="AO270" s="233"/>
      <c r="AP270" s="233"/>
      <c r="AQ270" s="233"/>
      <c r="AR270" s="233"/>
      <c r="AS270" s="233"/>
      <c r="AT270" s="233"/>
      <c r="AU270" s="233"/>
      <c r="AV270" s="233"/>
      <c r="AW270" s="233"/>
      <c r="AX270" s="233"/>
      <c r="AY270" s="233"/>
      <c r="AZ270" s="233"/>
      <c r="BA270" s="233"/>
      <c r="BB270" s="233"/>
      <c r="BC270" s="233"/>
      <c r="BD270" s="233"/>
    </row>
    <row r="271" spans="1:56" x14ac:dyDescent="0.3">
      <c r="A271" s="228"/>
      <c r="B271" s="231"/>
      <c r="C271" s="229"/>
      <c r="D271" s="231"/>
      <c r="E271" s="231"/>
      <c r="F271" s="230"/>
      <c r="G271" s="230"/>
      <c r="H271" s="232"/>
      <c r="I271" s="88"/>
      <c r="J271" s="85"/>
      <c r="K271" s="86"/>
      <c r="L271" s="285"/>
      <c r="M271" s="272"/>
      <c r="N271" s="272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33"/>
      <c r="Z271" s="233"/>
      <c r="AA271" s="233"/>
      <c r="AB271" s="233"/>
      <c r="AC271" s="233"/>
      <c r="AD271" s="233"/>
      <c r="AE271" s="233"/>
      <c r="AF271" s="233"/>
      <c r="AG271" s="233"/>
      <c r="AH271" s="233"/>
      <c r="AI271" s="233"/>
      <c r="AJ271" s="233"/>
      <c r="AK271" s="233"/>
      <c r="AL271" s="233"/>
      <c r="AM271" s="233"/>
      <c r="AN271" s="233"/>
      <c r="AO271" s="233"/>
      <c r="AP271" s="233"/>
      <c r="AQ271" s="233"/>
      <c r="AR271" s="233"/>
      <c r="AS271" s="233"/>
      <c r="AT271" s="233"/>
      <c r="AU271" s="233"/>
      <c r="AV271" s="233"/>
      <c r="AW271" s="233"/>
      <c r="AX271" s="233"/>
      <c r="AY271" s="233"/>
      <c r="AZ271" s="233"/>
      <c r="BA271" s="233"/>
      <c r="BB271" s="233"/>
      <c r="BC271" s="233"/>
      <c r="BD271" s="233"/>
    </row>
    <row r="272" spans="1:56" x14ac:dyDescent="0.3">
      <c r="A272" s="228"/>
      <c r="B272" s="231"/>
      <c r="C272" s="229"/>
      <c r="D272" s="231"/>
      <c r="E272" s="231"/>
      <c r="F272" s="230"/>
      <c r="G272" s="230"/>
      <c r="H272" s="232"/>
      <c r="I272" s="88"/>
      <c r="J272" s="85"/>
      <c r="K272" s="86"/>
      <c r="L272" s="285"/>
      <c r="M272" s="272"/>
      <c r="N272" s="272"/>
      <c r="O272" s="233"/>
      <c r="P272" s="233"/>
      <c r="Q272" s="233"/>
      <c r="R272" s="233"/>
      <c r="S272" s="233"/>
      <c r="T272" s="233"/>
      <c r="U272" s="233"/>
      <c r="V272" s="233"/>
      <c r="W272" s="233"/>
      <c r="X272" s="233"/>
      <c r="Y272" s="233"/>
      <c r="Z272" s="233"/>
      <c r="AA272" s="233"/>
      <c r="AB272" s="233"/>
      <c r="AC272" s="233"/>
      <c r="AD272" s="233"/>
      <c r="AE272" s="233"/>
      <c r="AF272" s="233"/>
      <c r="AG272" s="233"/>
      <c r="AH272" s="233"/>
      <c r="AI272" s="233"/>
      <c r="AJ272" s="233"/>
      <c r="AK272" s="233"/>
      <c r="AL272" s="233"/>
      <c r="AM272" s="233"/>
      <c r="AN272" s="233"/>
      <c r="AO272" s="233"/>
      <c r="AP272" s="233"/>
      <c r="AQ272" s="233"/>
      <c r="AR272" s="233"/>
      <c r="AS272" s="233"/>
      <c r="AT272" s="233"/>
      <c r="AU272" s="233"/>
      <c r="AV272" s="233"/>
      <c r="AW272" s="233"/>
      <c r="AX272" s="233"/>
      <c r="AY272" s="233"/>
      <c r="AZ272" s="233"/>
      <c r="BA272" s="233"/>
      <c r="BB272" s="233"/>
      <c r="BC272" s="233"/>
      <c r="BD272" s="233"/>
    </row>
    <row r="273" spans="1:56" x14ac:dyDescent="0.3">
      <c r="A273" s="228"/>
      <c r="B273" s="231"/>
      <c r="C273" s="229"/>
      <c r="D273" s="231"/>
      <c r="E273" s="231"/>
      <c r="F273" s="230"/>
      <c r="G273" s="230"/>
      <c r="H273" s="232"/>
      <c r="I273" s="88"/>
      <c r="J273" s="85"/>
      <c r="K273" s="86"/>
      <c r="L273" s="285"/>
      <c r="M273" s="272"/>
      <c r="N273" s="272"/>
      <c r="O273" s="233"/>
      <c r="P273" s="233"/>
      <c r="Q273" s="233"/>
      <c r="R273" s="233"/>
      <c r="S273" s="233"/>
      <c r="T273" s="233"/>
      <c r="U273" s="233"/>
      <c r="V273" s="233"/>
      <c r="W273" s="233"/>
      <c r="X273" s="233"/>
      <c r="Y273" s="233"/>
      <c r="Z273" s="233"/>
      <c r="AA273" s="233"/>
      <c r="AB273" s="233"/>
      <c r="AC273" s="233"/>
      <c r="AD273" s="233"/>
      <c r="AE273" s="233"/>
      <c r="AF273" s="233"/>
      <c r="AG273" s="233"/>
      <c r="AH273" s="233"/>
      <c r="AI273" s="233"/>
      <c r="AJ273" s="233"/>
      <c r="AK273" s="233"/>
      <c r="AL273" s="233"/>
      <c r="AM273" s="233"/>
      <c r="AN273" s="233"/>
      <c r="AO273" s="233"/>
      <c r="AP273" s="233"/>
      <c r="AQ273" s="233"/>
      <c r="AR273" s="233"/>
      <c r="AS273" s="233"/>
      <c r="AT273" s="233"/>
      <c r="AU273" s="233"/>
      <c r="AV273" s="233"/>
      <c r="AW273" s="233"/>
      <c r="AX273" s="233"/>
      <c r="AY273" s="233"/>
      <c r="AZ273" s="233"/>
      <c r="BA273" s="233"/>
      <c r="BB273" s="233"/>
      <c r="BC273" s="233"/>
      <c r="BD273" s="233"/>
    </row>
    <row r="274" spans="1:56" x14ac:dyDescent="0.3">
      <c r="A274" s="228"/>
      <c r="B274" s="231"/>
      <c r="C274" s="229"/>
      <c r="D274" s="231"/>
      <c r="E274" s="231"/>
      <c r="F274" s="230"/>
      <c r="G274" s="230"/>
      <c r="H274" s="232"/>
      <c r="I274" s="88"/>
      <c r="J274" s="85"/>
      <c r="K274" s="86"/>
      <c r="L274" s="285"/>
      <c r="M274" s="272"/>
      <c r="N274" s="272"/>
      <c r="O274" s="233"/>
      <c r="P274" s="233"/>
      <c r="Q274" s="233"/>
      <c r="R274" s="233"/>
      <c r="S274" s="233"/>
      <c r="T274" s="233"/>
      <c r="U274" s="233"/>
      <c r="V274" s="233"/>
      <c r="W274" s="233"/>
      <c r="X274" s="233"/>
      <c r="Y274" s="233"/>
      <c r="Z274" s="233"/>
      <c r="AA274" s="233"/>
      <c r="AB274" s="233"/>
      <c r="AC274" s="233"/>
      <c r="AD274" s="233"/>
      <c r="AE274" s="233"/>
      <c r="AF274" s="233"/>
      <c r="AG274" s="233"/>
      <c r="AH274" s="233"/>
      <c r="AI274" s="233"/>
      <c r="AJ274" s="233"/>
      <c r="AK274" s="233"/>
      <c r="AL274" s="233"/>
      <c r="AM274" s="233"/>
      <c r="AN274" s="233"/>
      <c r="AO274" s="233"/>
      <c r="AP274" s="233"/>
      <c r="AQ274" s="233"/>
      <c r="AR274" s="233"/>
      <c r="AS274" s="233"/>
      <c r="AT274" s="233"/>
      <c r="AU274" s="233"/>
      <c r="AV274" s="233"/>
      <c r="AW274" s="233"/>
      <c r="AX274" s="233"/>
      <c r="AY274" s="233"/>
      <c r="AZ274" s="233"/>
      <c r="BA274" s="233"/>
      <c r="BB274" s="233"/>
      <c r="BC274" s="233"/>
      <c r="BD274" s="233"/>
    </row>
    <row r="275" spans="1:56" x14ac:dyDescent="0.3">
      <c r="A275" s="228"/>
      <c r="B275" s="231"/>
      <c r="C275" s="229"/>
      <c r="D275" s="231"/>
      <c r="E275" s="231"/>
      <c r="F275" s="230"/>
      <c r="G275" s="230"/>
      <c r="H275" s="232"/>
      <c r="I275" s="88"/>
      <c r="J275" s="85"/>
      <c r="K275" s="86"/>
      <c r="L275" s="285"/>
      <c r="M275" s="272"/>
      <c r="N275" s="272"/>
      <c r="O275" s="233"/>
      <c r="P275" s="233"/>
      <c r="Q275" s="233"/>
      <c r="R275" s="233"/>
      <c r="S275" s="233"/>
      <c r="T275" s="233"/>
      <c r="U275" s="233"/>
      <c r="V275" s="233"/>
      <c r="W275" s="233"/>
      <c r="X275" s="233"/>
      <c r="Y275" s="233"/>
      <c r="Z275" s="233"/>
      <c r="AA275" s="233"/>
      <c r="AB275" s="233"/>
      <c r="AC275" s="233"/>
      <c r="AD275" s="233"/>
      <c r="AE275" s="233"/>
      <c r="AF275" s="233"/>
      <c r="AG275" s="233"/>
      <c r="AH275" s="233"/>
      <c r="AI275" s="233"/>
      <c r="AJ275" s="233"/>
      <c r="AK275" s="233"/>
      <c r="AL275" s="233"/>
      <c r="AM275" s="233"/>
      <c r="AN275" s="233"/>
      <c r="AO275" s="233"/>
      <c r="AP275" s="233"/>
      <c r="AQ275" s="233"/>
      <c r="AR275" s="233"/>
      <c r="AS275" s="233"/>
      <c r="AT275" s="233"/>
      <c r="AU275" s="233"/>
      <c r="AV275" s="233"/>
      <c r="AW275" s="233"/>
      <c r="AX275" s="233"/>
      <c r="AY275" s="233"/>
      <c r="AZ275" s="233"/>
      <c r="BA275" s="233"/>
      <c r="BB275" s="233"/>
      <c r="BC275" s="233"/>
      <c r="BD275" s="233"/>
    </row>
    <row r="276" spans="1:56" x14ac:dyDescent="0.3">
      <c r="A276" s="228"/>
      <c r="B276" s="231"/>
      <c r="C276" s="229"/>
      <c r="D276" s="231"/>
      <c r="E276" s="231"/>
      <c r="F276" s="230"/>
      <c r="G276" s="230"/>
      <c r="H276" s="232"/>
      <c r="I276" s="88"/>
      <c r="J276" s="85"/>
      <c r="K276" s="86"/>
      <c r="L276" s="285"/>
      <c r="M276" s="272"/>
      <c r="N276" s="272"/>
      <c r="O276" s="233"/>
      <c r="P276" s="233"/>
      <c r="Q276" s="233"/>
      <c r="R276" s="233"/>
      <c r="S276" s="233"/>
      <c r="T276" s="233"/>
      <c r="U276" s="233"/>
      <c r="V276" s="233"/>
      <c r="W276" s="233"/>
      <c r="X276" s="233"/>
      <c r="Y276" s="233"/>
      <c r="Z276" s="233"/>
      <c r="AA276" s="233"/>
      <c r="AB276" s="233"/>
      <c r="AC276" s="233"/>
      <c r="AD276" s="233"/>
      <c r="AE276" s="233"/>
      <c r="AF276" s="233"/>
      <c r="AG276" s="233"/>
      <c r="AH276" s="233"/>
      <c r="AI276" s="233"/>
      <c r="AJ276" s="233"/>
      <c r="AK276" s="233"/>
      <c r="AL276" s="233"/>
      <c r="AM276" s="233"/>
      <c r="AN276" s="233"/>
      <c r="AO276" s="233"/>
      <c r="AP276" s="233"/>
      <c r="AQ276" s="233"/>
      <c r="AR276" s="233"/>
      <c r="AS276" s="233"/>
      <c r="AT276" s="233"/>
      <c r="AU276" s="233"/>
      <c r="AV276" s="233"/>
      <c r="AW276" s="233"/>
      <c r="AX276" s="233"/>
      <c r="AY276" s="233"/>
      <c r="AZ276" s="233"/>
      <c r="BA276" s="233"/>
      <c r="BB276" s="233"/>
      <c r="BC276" s="233"/>
      <c r="BD276" s="233"/>
    </row>
    <row r="277" spans="1:56" x14ac:dyDescent="0.3">
      <c r="A277" s="228"/>
      <c r="B277" s="231"/>
      <c r="C277" s="229"/>
      <c r="D277" s="231"/>
      <c r="E277" s="231"/>
      <c r="F277" s="230"/>
      <c r="G277" s="230"/>
      <c r="H277" s="232"/>
      <c r="I277" s="88"/>
      <c r="J277" s="85"/>
      <c r="K277" s="86"/>
      <c r="L277" s="285"/>
      <c r="M277" s="272"/>
      <c r="N277" s="272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33"/>
      <c r="Z277" s="233"/>
      <c r="AA277" s="233"/>
      <c r="AB277" s="233"/>
      <c r="AC277" s="233"/>
      <c r="AD277" s="233"/>
      <c r="AE277" s="233"/>
      <c r="AF277" s="233"/>
      <c r="AG277" s="233"/>
      <c r="AH277" s="233"/>
      <c r="AI277" s="233"/>
      <c r="AJ277" s="233"/>
      <c r="AK277" s="233"/>
      <c r="AL277" s="233"/>
      <c r="AM277" s="233"/>
      <c r="AN277" s="233"/>
      <c r="AO277" s="233"/>
      <c r="AP277" s="233"/>
      <c r="AQ277" s="233"/>
      <c r="AR277" s="233"/>
      <c r="AS277" s="233"/>
      <c r="AT277" s="233"/>
      <c r="AU277" s="233"/>
      <c r="AV277" s="233"/>
      <c r="AW277" s="233"/>
      <c r="AX277" s="233"/>
      <c r="AY277" s="233"/>
      <c r="AZ277" s="233"/>
      <c r="BA277" s="233"/>
      <c r="BB277" s="233"/>
      <c r="BC277" s="233"/>
      <c r="BD277" s="233"/>
    </row>
    <row r="278" spans="1:56" x14ac:dyDescent="0.3">
      <c r="A278" s="228"/>
      <c r="B278" s="231"/>
      <c r="C278" s="229"/>
      <c r="D278" s="231"/>
      <c r="E278" s="231"/>
      <c r="F278" s="230"/>
      <c r="G278" s="230"/>
      <c r="H278" s="232"/>
      <c r="I278" s="88"/>
      <c r="J278" s="85"/>
      <c r="K278" s="86"/>
      <c r="L278" s="285"/>
      <c r="M278" s="272"/>
      <c r="N278" s="272"/>
      <c r="O278" s="233"/>
      <c r="P278" s="233"/>
      <c r="Q278" s="233"/>
      <c r="R278" s="233"/>
      <c r="S278" s="233"/>
      <c r="T278" s="233"/>
      <c r="U278" s="233"/>
      <c r="V278" s="233"/>
      <c r="W278" s="233"/>
      <c r="X278" s="233"/>
      <c r="Y278" s="233"/>
      <c r="Z278" s="233"/>
      <c r="AA278" s="233"/>
      <c r="AB278" s="233"/>
      <c r="AC278" s="233"/>
      <c r="AD278" s="233"/>
      <c r="AE278" s="233"/>
      <c r="AF278" s="233"/>
      <c r="AG278" s="233"/>
      <c r="AH278" s="233"/>
      <c r="AI278" s="233"/>
      <c r="AJ278" s="233"/>
      <c r="AK278" s="233"/>
      <c r="AL278" s="233"/>
      <c r="AM278" s="233"/>
      <c r="AN278" s="233"/>
      <c r="AO278" s="233"/>
      <c r="AP278" s="233"/>
      <c r="AQ278" s="233"/>
      <c r="AR278" s="233"/>
      <c r="AS278" s="233"/>
      <c r="AT278" s="233"/>
      <c r="AU278" s="233"/>
      <c r="AV278" s="233"/>
      <c r="AW278" s="233"/>
      <c r="AX278" s="233"/>
      <c r="AY278" s="233"/>
      <c r="AZ278" s="233"/>
      <c r="BA278" s="233"/>
      <c r="BB278" s="233"/>
      <c r="BC278" s="233"/>
      <c r="BD278" s="233"/>
    </row>
    <row r="279" spans="1:56" x14ac:dyDescent="0.3">
      <c r="A279" s="228"/>
      <c r="B279" s="231"/>
      <c r="C279" s="229"/>
      <c r="D279" s="231"/>
      <c r="E279" s="231"/>
      <c r="F279" s="230"/>
      <c r="G279" s="230"/>
      <c r="H279" s="232"/>
      <c r="I279" s="88"/>
      <c r="J279" s="85"/>
      <c r="K279" s="86"/>
      <c r="L279" s="285"/>
      <c r="M279" s="272"/>
      <c r="N279" s="272"/>
      <c r="O279" s="233"/>
      <c r="P279" s="233"/>
      <c r="Q279" s="233"/>
      <c r="R279" s="233"/>
      <c r="S279" s="233"/>
      <c r="T279" s="233"/>
      <c r="U279" s="233"/>
      <c r="V279" s="233"/>
      <c r="W279" s="233"/>
      <c r="X279" s="233"/>
      <c r="Y279" s="233"/>
      <c r="Z279" s="233"/>
      <c r="AA279" s="233"/>
      <c r="AB279" s="233"/>
      <c r="AC279" s="233"/>
      <c r="AD279" s="233"/>
      <c r="AE279" s="233"/>
      <c r="AF279" s="233"/>
      <c r="AG279" s="233"/>
      <c r="AH279" s="233"/>
      <c r="AI279" s="233"/>
      <c r="AJ279" s="233"/>
      <c r="AK279" s="233"/>
      <c r="AL279" s="233"/>
      <c r="AM279" s="233"/>
      <c r="AN279" s="233"/>
      <c r="AO279" s="233"/>
      <c r="AP279" s="233"/>
      <c r="AQ279" s="233"/>
      <c r="AR279" s="233"/>
      <c r="AS279" s="233"/>
      <c r="AT279" s="233"/>
      <c r="AU279" s="233"/>
      <c r="AV279" s="233"/>
      <c r="AW279" s="233"/>
      <c r="AX279" s="233"/>
      <c r="AY279" s="233"/>
      <c r="AZ279" s="233"/>
      <c r="BA279" s="233"/>
      <c r="BB279" s="233"/>
      <c r="BC279" s="233"/>
      <c r="BD279" s="233"/>
    </row>
  </sheetData>
  <autoFilter ref="A4:N188"/>
  <mergeCells count="5">
    <mergeCell ref="A1:H1"/>
    <mergeCell ref="A3:A4"/>
    <mergeCell ref="B3:H3"/>
    <mergeCell ref="I3:L3"/>
    <mergeCell ref="M3:N3"/>
  </mergeCells>
  <conditionalFormatting sqref="K5:K51 K61 K53:K58 K63:K129 K131:K279">
    <cfRule type="expression" dxfId="156" priority="51">
      <formula>AND(K5&lt;&gt;"оплачено",K5&lt;&gt;"не оплачено",I5="подписан")</formula>
    </cfRule>
    <cfRule type="expression" dxfId="155" priority="52">
      <formula>K5="не оплачено"</formula>
    </cfRule>
  </conditionalFormatting>
  <conditionalFormatting sqref="B5:B129 B175:B279 B131:B147 B149:B173">
    <cfRule type="expression" dxfId="154" priority="46">
      <formula>B5="аннулирована"</formula>
    </cfRule>
    <cfRule type="expression" dxfId="153" priority="47">
      <formula>B5="отклонена"</formula>
    </cfRule>
    <cfRule type="expression" dxfId="152" priority="50">
      <formula>B5="выполнена"</formula>
    </cfRule>
  </conditionalFormatting>
  <conditionalFormatting sqref="I5:I38 I40:I51 I61:I87 I53:I58 I89:I129 I131:I279">
    <cfRule type="expression" dxfId="151" priority="53">
      <formula>I5="закрыт"</formula>
    </cfRule>
    <cfRule type="expression" dxfId="150" priority="54">
      <formula>I5="проект"</formula>
    </cfRule>
  </conditionalFormatting>
  <conditionalFormatting sqref="M61 M5:M16 M53:M56 M18:M33 M35:M51 M138 M107">
    <cfRule type="expression" dxfId="149" priority="48">
      <formula>M5="выполняются"</formula>
    </cfRule>
    <cfRule type="expression" dxfId="148" priority="49">
      <formula>M5="не выполнены"</formula>
    </cfRule>
  </conditionalFormatting>
  <conditionalFormatting sqref="C5:C173 C175:C279 K60:L60">
    <cfRule type="expression" dxfId="147" priority="45">
      <formula>C5="запрос доп.информации"</formula>
    </cfRule>
  </conditionalFormatting>
  <conditionalFormatting sqref="K130">
    <cfRule type="expression" dxfId="146" priority="38">
      <formula>AND(K130&lt;&gt;"оплачено",K130&lt;&gt;"не оплачено",I130="подписан")</formula>
    </cfRule>
    <cfRule type="expression" dxfId="145" priority="39">
      <formula>K130="не оплачено"</formula>
    </cfRule>
  </conditionalFormatting>
  <conditionalFormatting sqref="B130">
    <cfRule type="expression" dxfId="144" priority="35">
      <formula>B130="аннулирована"</formula>
    </cfRule>
    <cfRule type="expression" dxfId="143" priority="36">
      <formula>B130="отклонена"</formula>
    </cfRule>
    <cfRule type="expression" dxfId="142" priority="37">
      <formula>B130="выполнена"</formula>
    </cfRule>
  </conditionalFormatting>
  <conditionalFormatting sqref="I130">
    <cfRule type="expression" dxfId="141" priority="40">
      <formula>I130="закрыт"</formula>
    </cfRule>
    <cfRule type="expression" dxfId="140" priority="41">
      <formula>I130="проект"</formula>
    </cfRule>
  </conditionalFormatting>
  <conditionalFormatting sqref="M64 M57">
    <cfRule type="expression" dxfId="139" priority="33">
      <formula>M57="выполняются"</formula>
    </cfRule>
    <cfRule type="expression" dxfId="138" priority="34">
      <formula>M57="не выполнены"</formula>
    </cfRule>
  </conditionalFormatting>
  <conditionalFormatting sqref="M116 M102:M105 M99:M100 M89:M90 M84 M70:M71">
    <cfRule type="expression" dxfId="137" priority="31">
      <formula>M70="выполняются"</formula>
    </cfRule>
    <cfRule type="expression" dxfId="136" priority="32">
      <formula>M70="не выполнены"</formula>
    </cfRule>
  </conditionalFormatting>
  <conditionalFormatting sqref="M117">
    <cfRule type="expression" dxfId="135" priority="29">
      <formula>M117="выполняются"</formula>
    </cfRule>
    <cfRule type="expression" dxfId="134" priority="30">
      <formula>M117="не выполнены"</formula>
    </cfRule>
  </conditionalFormatting>
  <conditionalFormatting sqref="M17">
    <cfRule type="expression" dxfId="133" priority="27">
      <formula>M17="выполняются"</formula>
    </cfRule>
    <cfRule type="expression" dxfId="132" priority="28">
      <formula>M17="не выполнены"</formula>
    </cfRule>
  </conditionalFormatting>
  <conditionalFormatting sqref="M34">
    <cfRule type="expression" dxfId="131" priority="25">
      <formula>M34="выполняются"</formula>
    </cfRule>
    <cfRule type="expression" dxfId="130" priority="26">
      <formula>M34="не выполнены"</formula>
    </cfRule>
  </conditionalFormatting>
  <conditionalFormatting sqref="N17">
    <cfRule type="expression" dxfId="129" priority="23">
      <formula>N17="выполняются"</formula>
    </cfRule>
    <cfRule type="expression" dxfId="128" priority="24">
      <formula>N17="не выполнены"</formula>
    </cfRule>
  </conditionalFormatting>
  <conditionalFormatting sqref="N34">
    <cfRule type="expression" dxfId="127" priority="21">
      <formula>N34="выполняются"</formula>
    </cfRule>
    <cfRule type="expression" dxfId="126" priority="22">
      <formula>N34="не выполнены"</formula>
    </cfRule>
  </conditionalFormatting>
  <conditionalFormatting sqref="N47">
    <cfRule type="expression" dxfId="125" priority="19">
      <formula>N47="выполняются"</formula>
    </cfRule>
    <cfRule type="expression" dxfId="124" priority="20">
      <formula>N47="не выполнены"</formula>
    </cfRule>
  </conditionalFormatting>
  <conditionalFormatting sqref="N57">
    <cfRule type="expression" dxfId="123" priority="17">
      <formula>N57="выполняются"</formula>
    </cfRule>
    <cfRule type="expression" dxfId="122" priority="18">
      <formula>N57="не выполнены"</formula>
    </cfRule>
  </conditionalFormatting>
  <conditionalFormatting sqref="N64">
    <cfRule type="expression" dxfId="121" priority="15">
      <formula>N64="выполняются"</formula>
    </cfRule>
    <cfRule type="expression" dxfId="120" priority="16">
      <formula>N64="не выполнены"</formula>
    </cfRule>
  </conditionalFormatting>
  <conditionalFormatting sqref="N102:N104 N99:N100 N89:N90 N84">
    <cfRule type="expression" dxfId="119" priority="13">
      <formula>N84="выполняются"</formula>
    </cfRule>
    <cfRule type="expression" dxfId="118" priority="14">
      <formula>N84="не выполнены"</formula>
    </cfRule>
  </conditionalFormatting>
  <conditionalFormatting sqref="N116:N117 N105">
    <cfRule type="expression" dxfId="117" priority="11">
      <formula>N105="выполняются"</formula>
    </cfRule>
    <cfRule type="expression" dxfId="116" priority="12">
      <formula>N105="не выполнены"</formula>
    </cfRule>
  </conditionalFormatting>
  <conditionalFormatting sqref="B174">
    <cfRule type="expression" dxfId="115" priority="7">
      <formula>B174="аннулирована"</formula>
    </cfRule>
    <cfRule type="expression" dxfId="114" priority="8">
      <formula>B174="отклонена"</formula>
    </cfRule>
    <cfRule type="expression" dxfId="113" priority="9">
      <formula>B174="выполнена"</formula>
    </cfRule>
  </conditionalFormatting>
  <conditionalFormatting sqref="C174">
    <cfRule type="expression" dxfId="112" priority="6">
      <formula>C174="запрос доп.информации"</formula>
    </cfRule>
  </conditionalFormatting>
  <conditionalFormatting sqref="B148">
    <cfRule type="expression" dxfId="111" priority="1">
      <formula>B148="запрос доп.информации"</formula>
    </cfRule>
  </conditionalFormatting>
  <conditionalFormatting sqref="L184">
    <cfRule type="expression" dxfId="110" priority="212">
      <formula>AND(L184&lt;&gt;"оплачено",L184&lt;&gt;"не оплачено",#REF!="подписан")</formula>
    </cfRule>
    <cfRule type="expression" dxfId="109" priority="213">
      <formula>L184="не оплачено"</formula>
    </cfRule>
  </conditionalFormatting>
  <conditionalFormatting sqref="L5:L51 L61 L53:L58 L185:L279 L63:L183">
    <cfRule type="expression" dxfId="108" priority="225">
      <formula>AND(L5&lt;TODAY(),I5="подписан",M5&lt;&gt;"выполнены",B5&lt;&gt;"аннулирована")</formula>
    </cfRule>
  </conditionalFormatting>
  <pageMargins left="0.31496062992125984" right="0.31496062992125984" top="0.74803149606299213" bottom="0.74803149606299213" header="0.31496062992125984" footer="0.31496062992125984"/>
  <pageSetup paperSize="9" scale="16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[1]списки!#REF!</xm:f>
          </x14:formula1>
          <xm:sqref>M5:M162 N5:N145</xm:sqref>
        </x14:dataValidation>
        <x14:dataValidation type="list" allowBlank="1" showInputMessage="1" showErrorMessage="1">
          <x14:formula1>
            <xm:f>[1]списки!#REF!</xm:f>
          </x14:formula1>
          <xm:sqref>K5:K151</xm:sqref>
        </x14:dataValidation>
        <x14:dataValidation type="list" allowBlank="1" showInputMessage="1" showErrorMessage="1">
          <x14:formula1>
            <xm:f>[1]списки!#REF!</xm:f>
          </x14:formula1>
          <xm:sqref>I5:I146</xm:sqref>
        </x14:dataValidation>
        <x14:dataValidation type="list" allowBlank="1" showInputMessage="1" showErrorMessage="1">
          <x14:formula1>
            <xm:f>[1]списки!#REF!</xm:f>
          </x14:formula1>
          <xm:sqref>C5:C198</xm:sqref>
        </x14:dataValidation>
        <x14:dataValidation type="list" allowBlank="1" showInputMessage="1" showErrorMessage="1">
          <x14:formula1>
            <xm:f>[1]списки!#REF!</xm:f>
          </x14:formula1>
          <xm:sqref>B112:B120 B5:B109 B165:B173 B175:B177 B163 B149 B122:B147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zoomScaleNormal="100" workbookViewId="0">
      <pane xSplit="5" ySplit="4" topLeftCell="F5" activePane="bottomRight" state="frozen"/>
      <selection pane="topRight" activeCell="G1" sqref="G1"/>
      <selection pane="bottomLeft" activeCell="A5" sqref="A5"/>
      <selection pane="bottomRight" activeCell="A7" sqref="A7"/>
    </sheetView>
  </sheetViews>
  <sheetFormatPr defaultRowHeight="14.4" x14ac:dyDescent="0.3"/>
  <cols>
    <col min="1" max="1" width="7.88671875" style="308" customWidth="1"/>
    <col min="2" max="2" width="14.109375" style="259" customWidth="1"/>
    <col min="3" max="3" width="17.6640625" style="259" customWidth="1"/>
    <col min="4" max="4" width="8.88671875" style="259"/>
    <col min="5" max="5" width="13.44140625" style="259" customWidth="1"/>
    <col min="6" max="6" width="11.109375" style="259" customWidth="1"/>
    <col min="7" max="7" width="18" style="259" customWidth="1"/>
    <col min="8" max="8" width="20.109375" style="259" customWidth="1"/>
    <col min="9" max="9" width="8.88671875" style="259"/>
    <col min="10" max="10" width="14.109375" style="259" customWidth="1"/>
    <col min="11" max="11" width="14" style="259" customWidth="1"/>
    <col min="12" max="12" width="10.6640625" style="259" customWidth="1"/>
    <col min="13" max="13" width="14.109375" style="308" customWidth="1"/>
    <col min="14" max="14" width="14.33203125" style="308" customWidth="1"/>
  </cols>
  <sheetData>
    <row r="1" spans="1:14" ht="30" x14ac:dyDescent="0.3">
      <c r="A1" s="352" t="s">
        <v>1551</v>
      </c>
      <c r="B1" s="352"/>
      <c r="C1" s="352"/>
      <c r="D1" s="352"/>
      <c r="E1" s="352"/>
      <c r="F1" s="352"/>
      <c r="G1" s="352"/>
      <c r="H1" s="352"/>
      <c r="I1" s="352"/>
    </row>
    <row r="2" spans="1:14" ht="35.25" customHeight="1" thickBot="1" x14ac:dyDescent="0.35">
      <c r="A2" s="319" t="s">
        <v>526</v>
      </c>
    </row>
    <row r="3" spans="1:14" ht="17.399999999999999" customHeight="1" x14ac:dyDescent="0.3">
      <c r="A3" s="353" t="s">
        <v>501</v>
      </c>
      <c r="B3" s="355" t="s">
        <v>504</v>
      </c>
      <c r="C3" s="355"/>
      <c r="D3" s="355"/>
      <c r="E3" s="355"/>
      <c r="F3" s="355"/>
      <c r="G3" s="355"/>
      <c r="H3" s="355"/>
      <c r="I3" s="355"/>
      <c r="J3" s="356" t="s">
        <v>506</v>
      </c>
      <c r="K3" s="356"/>
      <c r="L3" s="356"/>
      <c r="M3" s="356" t="s">
        <v>992</v>
      </c>
      <c r="N3" s="356"/>
    </row>
    <row r="4" spans="1:14" ht="41.25" customHeight="1" thickBot="1" x14ac:dyDescent="0.35">
      <c r="A4" s="354"/>
      <c r="B4" s="75" t="s">
        <v>438</v>
      </c>
      <c r="C4" s="75" t="s">
        <v>993</v>
      </c>
      <c r="D4" s="75" t="s">
        <v>1222</v>
      </c>
      <c r="E4" s="75" t="s">
        <v>507</v>
      </c>
      <c r="F4" s="75" t="s">
        <v>510</v>
      </c>
      <c r="G4" s="75" t="s">
        <v>502</v>
      </c>
      <c r="H4" s="75" t="s">
        <v>503</v>
      </c>
      <c r="I4" s="75" t="s">
        <v>505</v>
      </c>
      <c r="J4" s="76" t="s">
        <v>438</v>
      </c>
      <c r="K4" s="76" t="s">
        <v>1623</v>
      </c>
      <c r="L4" s="76" t="s">
        <v>533</v>
      </c>
      <c r="M4" s="76" t="s">
        <v>509</v>
      </c>
      <c r="N4" s="76" t="s">
        <v>508</v>
      </c>
    </row>
    <row r="5" spans="1:14" s="73" customFormat="1" ht="33" customHeight="1" x14ac:dyDescent="0.25">
      <c r="A5" s="320">
        <f t="shared" ref="A5:A27" si="0">ROW()-4</f>
        <v>1</v>
      </c>
      <c r="B5" s="79" t="s">
        <v>512</v>
      </c>
      <c r="C5" s="218"/>
      <c r="D5" s="80" t="s">
        <v>1561</v>
      </c>
      <c r="E5" s="81">
        <v>44572</v>
      </c>
      <c r="F5" s="80" t="s">
        <v>523</v>
      </c>
      <c r="G5" s="82" t="s">
        <v>683</v>
      </c>
      <c r="H5" s="82" t="s">
        <v>1413</v>
      </c>
      <c r="I5" s="83">
        <v>15</v>
      </c>
      <c r="J5" s="88" t="s">
        <v>518</v>
      </c>
      <c r="K5" s="235" t="s">
        <v>1633</v>
      </c>
      <c r="L5" s="86" t="s">
        <v>532</v>
      </c>
      <c r="M5" s="260" t="s">
        <v>520</v>
      </c>
      <c r="N5" s="260" t="s">
        <v>520</v>
      </c>
    </row>
    <row r="6" spans="1:14" s="73" customFormat="1" ht="43.5" customHeight="1" x14ac:dyDescent="0.25">
      <c r="A6" s="320">
        <f t="shared" si="0"/>
        <v>2</v>
      </c>
      <c r="B6" s="79" t="s">
        <v>512</v>
      </c>
      <c r="C6" s="218"/>
      <c r="D6" s="80" t="s">
        <v>1562</v>
      </c>
      <c r="E6" s="81">
        <v>44572</v>
      </c>
      <c r="F6" s="80" t="s">
        <v>523</v>
      </c>
      <c r="G6" s="82" t="s">
        <v>1537</v>
      </c>
      <c r="H6" s="82" t="s">
        <v>1414</v>
      </c>
      <c r="I6" s="83">
        <v>55</v>
      </c>
      <c r="J6" s="88" t="s">
        <v>518</v>
      </c>
      <c r="K6" s="235" t="s">
        <v>1634</v>
      </c>
      <c r="L6" s="86" t="s">
        <v>532</v>
      </c>
      <c r="M6" s="260" t="s">
        <v>520</v>
      </c>
      <c r="N6" s="260" t="s">
        <v>520</v>
      </c>
    </row>
    <row r="7" spans="1:14" s="73" customFormat="1" ht="33" customHeight="1" x14ac:dyDescent="0.25">
      <c r="A7" s="320">
        <f t="shared" si="0"/>
        <v>3</v>
      </c>
      <c r="B7" s="79" t="s">
        <v>515</v>
      </c>
      <c r="C7" s="218"/>
      <c r="D7" s="80" t="s">
        <v>1563</v>
      </c>
      <c r="E7" s="81">
        <v>44575</v>
      </c>
      <c r="F7" s="80" t="s">
        <v>525</v>
      </c>
      <c r="G7" s="82" t="s">
        <v>1116</v>
      </c>
      <c r="H7" s="82" t="s">
        <v>1415</v>
      </c>
      <c r="I7" s="83">
        <v>65.8</v>
      </c>
      <c r="J7" s="88"/>
      <c r="K7" s="235"/>
      <c r="L7" s="86"/>
      <c r="M7" s="260"/>
      <c r="N7" s="260"/>
    </row>
    <row r="8" spans="1:14" s="73" customFormat="1" ht="33" customHeight="1" x14ac:dyDescent="0.25">
      <c r="A8" s="320">
        <f t="shared" si="0"/>
        <v>4</v>
      </c>
      <c r="B8" s="79" t="s">
        <v>515</v>
      </c>
      <c r="C8" s="218"/>
      <c r="D8" s="80" t="s">
        <v>1564</v>
      </c>
      <c r="E8" s="81">
        <v>44575</v>
      </c>
      <c r="F8" s="80" t="s">
        <v>525</v>
      </c>
      <c r="G8" s="82" t="s">
        <v>1116</v>
      </c>
      <c r="H8" s="82" t="s">
        <v>1416</v>
      </c>
      <c r="I8" s="97">
        <v>12.535</v>
      </c>
      <c r="J8" s="88"/>
      <c r="K8" s="235"/>
      <c r="L8" s="86"/>
      <c r="M8" s="260"/>
      <c r="N8" s="260"/>
    </row>
    <row r="9" spans="1:14" s="73" customFormat="1" ht="32.25" customHeight="1" x14ac:dyDescent="0.25">
      <c r="A9" s="320">
        <f t="shared" si="0"/>
        <v>5</v>
      </c>
      <c r="B9" s="79" t="s">
        <v>512</v>
      </c>
      <c r="C9" s="218"/>
      <c r="D9" s="80" t="s">
        <v>1565</v>
      </c>
      <c r="E9" s="81">
        <v>44578</v>
      </c>
      <c r="F9" s="80" t="s">
        <v>523</v>
      </c>
      <c r="G9" s="295" t="s">
        <v>683</v>
      </c>
      <c r="H9" s="82" t="s">
        <v>1417</v>
      </c>
      <c r="I9" s="83">
        <v>15</v>
      </c>
      <c r="J9" s="88" t="s">
        <v>518</v>
      </c>
      <c r="K9" s="235" t="s">
        <v>1635</v>
      </c>
      <c r="L9" s="86" t="s">
        <v>532</v>
      </c>
      <c r="M9" s="260" t="s">
        <v>520</v>
      </c>
      <c r="N9" s="260" t="s">
        <v>520</v>
      </c>
    </row>
    <row r="10" spans="1:14" s="73" customFormat="1" ht="47.4" customHeight="1" x14ac:dyDescent="0.25">
      <c r="A10" s="320">
        <f t="shared" si="0"/>
        <v>6</v>
      </c>
      <c r="B10" s="79" t="s">
        <v>512</v>
      </c>
      <c r="C10" s="218"/>
      <c r="D10" s="80" t="s">
        <v>1566</v>
      </c>
      <c r="E10" s="81">
        <v>44588</v>
      </c>
      <c r="F10" s="80" t="s">
        <v>523</v>
      </c>
      <c r="G10" s="82" t="s">
        <v>537</v>
      </c>
      <c r="H10" s="82" t="s">
        <v>1418</v>
      </c>
      <c r="I10" s="83">
        <v>5</v>
      </c>
      <c r="J10" s="88" t="s">
        <v>518</v>
      </c>
      <c r="K10" s="235" t="s">
        <v>1636</v>
      </c>
      <c r="L10" s="86" t="s">
        <v>532</v>
      </c>
      <c r="M10" s="260" t="s">
        <v>520</v>
      </c>
      <c r="N10" s="260" t="s">
        <v>520</v>
      </c>
    </row>
    <row r="11" spans="1:14" s="73" customFormat="1" ht="76.2" customHeight="1" x14ac:dyDescent="0.25">
      <c r="A11" s="320">
        <f t="shared" si="0"/>
        <v>7</v>
      </c>
      <c r="B11" s="79" t="s">
        <v>527</v>
      </c>
      <c r="C11" s="219" t="s">
        <v>995</v>
      </c>
      <c r="D11" s="80" t="s">
        <v>1567</v>
      </c>
      <c r="E11" s="81">
        <v>44601</v>
      </c>
      <c r="F11" s="80" t="s">
        <v>525</v>
      </c>
      <c r="G11" s="82" t="s">
        <v>1116</v>
      </c>
      <c r="H11" s="82" t="s">
        <v>1419</v>
      </c>
      <c r="I11" s="83">
        <v>16.2</v>
      </c>
      <c r="J11" s="298" t="s">
        <v>516</v>
      </c>
      <c r="K11" s="298" t="s">
        <v>1637</v>
      </c>
      <c r="L11" s="299" t="s">
        <v>1609</v>
      </c>
      <c r="M11" s="260"/>
      <c r="N11" s="260"/>
    </row>
    <row r="12" spans="1:14" s="73" customFormat="1" ht="47.4" customHeight="1" x14ac:dyDescent="0.25">
      <c r="A12" s="323">
        <f t="shared" si="0"/>
        <v>8</v>
      </c>
      <c r="B12" s="79" t="s">
        <v>512</v>
      </c>
      <c r="C12" s="219" t="s">
        <v>1196</v>
      </c>
      <c r="D12" s="80" t="s">
        <v>1568</v>
      </c>
      <c r="E12" s="81">
        <v>44602</v>
      </c>
      <c r="F12" s="80" t="s">
        <v>525</v>
      </c>
      <c r="G12" s="82" t="s">
        <v>1116</v>
      </c>
      <c r="H12" s="82" t="s">
        <v>1024</v>
      </c>
      <c r="I12" s="83">
        <v>55.3</v>
      </c>
      <c r="J12" s="298" t="s">
        <v>516</v>
      </c>
      <c r="K12" s="298" t="s">
        <v>1638</v>
      </c>
      <c r="L12" s="299" t="s">
        <v>532</v>
      </c>
      <c r="M12" s="260" t="s">
        <v>520</v>
      </c>
      <c r="N12" s="260" t="s">
        <v>519</v>
      </c>
    </row>
    <row r="13" spans="1:14" s="301" customFormat="1" ht="46.2" customHeight="1" x14ac:dyDescent="0.25">
      <c r="A13" s="321">
        <f t="shared" si="0"/>
        <v>9</v>
      </c>
      <c r="B13" s="292" t="s">
        <v>511</v>
      </c>
      <c r="C13" s="293" t="s">
        <v>1016</v>
      </c>
      <c r="D13" s="294" t="s">
        <v>1569</v>
      </c>
      <c r="E13" s="327">
        <v>44603</v>
      </c>
      <c r="F13" s="294" t="s">
        <v>523</v>
      </c>
      <c r="G13" s="295" t="s">
        <v>105</v>
      </c>
      <c r="H13" s="295" t="s">
        <v>1639</v>
      </c>
      <c r="I13" s="296">
        <v>40</v>
      </c>
      <c r="J13" s="298" t="s">
        <v>514</v>
      </c>
      <c r="K13" s="298" t="s">
        <v>1640</v>
      </c>
      <c r="L13" s="299" t="s">
        <v>530</v>
      </c>
      <c r="M13" s="300"/>
      <c r="N13" s="300"/>
    </row>
    <row r="14" spans="1:14" s="301" customFormat="1" ht="47.4" customHeight="1" x14ac:dyDescent="0.25">
      <c r="A14" s="320">
        <f t="shared" si="0"/>
        <v>10</v>
      </c>
      <c r="B14" s="292" t="s">
        <v>512</v>
      </c>
      <c r="C14" s="293"/>
      <c r="D14" s="294" t="s">
        <v>1570</v>
      </c>
      <c r="E14" s="327">
        <v>44603</v>
      </c>
      <c r="F14" s="294" t="s">
        <v>523</v>
      </c>
      <c r="G14" s="295" t="s">
        <v>683</v>
      </c>
      <c r="H14" s="295" t="s">
        <v>1420</v>
      </c>
      <c r="I14" s="296">
        <v>15</v>
      </c>
      <c r="J14" s="298" t="s">
        <v>518</v>
      </c>
      <c r="K14" s="298" t="s">
        <v>1641</v>
      </c>
      <c r="L14" s="299" t="s">
        <v>532</v>
      </c>
      <c r="M14" s="300" t="s">
        <v>520</v>
      </c>
      <c r="N14" s="300" t="s">
        <v>520</v>
      </c>
    </row>
    <row r="15" spans="1:14" s="301" customFormat="1" ht="42.6" customHeight="1" x14ac:dyDescent="0.25">
      <c r="A15" s="320">
        <f t="shared" si="0"/>
        <v>11</v>
      </c>
      <c r="B15" s="292" t="s">
        <v>512</v>
      </c>
      <c r="C15" s="293"/>
      <c r="D15" s="294" t="s">
        <v>1571</v>
      </c>
      <c r="E15" s="327">
        <v>44609</v>
      </c>
      <c r="F15" s="294" t="s">
        <v>523</v>
      </c>
      <c r="G15" s="295" t="s">
        <v>537</v>
      </c>
      <c r="H15" s="295" t="s">
        <v>1421</v>
      </c>
      <c r="I15" s="296">
        <v>5</v>
      </c>
      <c r="J15" s="298" t="s">
        <v>518</v>
      </c>
      <c r="K15" s="298" t="s">
        <v>1642</v>
      </c>
      <c r="L15" s="299" t="s">
        <v>532</v>
      </c>
      <c r="M15" s="300" t="s">
        <v>520</v>
      </c>
      <c r="N15" s="300" t="s">
        <v>520</v>
      </c>
    </row>
    <row r="16" spans="1:14" s="301" customFormat="1" ht="33" customHeight="1" x14ac:dyDescent="0.25">
      <c r="A16" s="320">
        <f t="shared" si="0"/>
        <v>12</v>
      </c>
      <c r="B16" s="292" t="s">
        <v>512</v>
      </c>
      <c r="C16" s="293"/>
      <c r="D16" s="294" t="s">
        <v>1236</v>
      </c>
      <c r="E16" s="327">
        <v>44621</v>
      </c>
      <c r="F16" s="294" t="s">
        <v>523</v>
      </c>
      <c r="G16" s="295" t="s">
        <v>683</v>
      </c>
      <c r="H16" s="295" t="s">
        <v>1422</v>
      </c>
      <c r="I16" s="296">
        <v>15</v>
      </c>
      <c r="J16" s="298" t="s">
        <v>518</v>
      </c>
      <c r="K16" s="298" t="s">
        <v>1643</v>
      </c>
      <c r="L16" s="299" t="s">
        <v>532</v>
      </c>
      <c r="M16" s="300" t="s">
        <v>520</v>
      </c>
      <c r="N16" s="300" t="s">
        <v>520</v>
      </c>
    </row>
    <row r="17" spans="1:14" s="301" customFormat="1" ht="33" customHeight="1" x14ac:dyDescent="0.25">
      <c r="A17" s="320">
        <f t="shared" si="0"/>
        <v>13</v>
      </c>
      <c r="B17" s="292" t="s">
        <v>512</v>
      </c>
      <c r="C17" s="293"/>
      <c r="D17" s="294" t="s">
        <v>1237</v>
      </c>
      <c r="E17" s="327">
        <v>44623</v>
      </c>
      <c r="F17" s="294" t="s">
        <v>523</v>
      </c>
      <c r="G17" s="295" t="s">
        <v>683</v>
      </c>
      <c r="H17" s="295" t="s">
        <v>1508</v>
      </c>
      <c r="I17" s="296">
        <v>15</v>
      </c>
      <c r="J17" s="298" t="s">
        <v>518</v>
      </c>
      <c r="K17" s="298" t="s">
        <v>1644</v>
      </c>
      <c r="L17" s="299" t="s">
        <v>532</v>
      </c>
      <c r="M17" s="300" t="s">
        <v>520</v>
      </c>
      <c r="N17" s="300" t="s">
        <v>520</v>
      </c>
    </row>
    <row r="18" spans="1:14" s="301" customFormat="1" ht="33" customHeight="1" x14ac:dyDescent="0.25">
      <c r="A18" s="320">
        <f t="shared" si="0"/>
        <v>14</v>
      </c>
      <c r="B18" s="292" t="s">
        <v>512</v>
      </c>
      <c r="C18" s="293"/>
      <c r="D18" s="294" t="s">
        <v>1238</v>
      </c>
      <c r="E18" s="327">
        <v>44623</v>
      </c>
      <c r="F18" s="294" t="s">
        <v>523</v>
      </c>
      <c r="G18" s="295" t="s">
        <v>683</v>
      </c>
      <c r="H18" s="295" t="s">
        <v>1423</v>
      </c>
      <c r="I18" s="296">
        <v>10</v>
      </c>
      <c r="J18" s="298" t="s">
        <v>518</v>
      </c>
      <c r="K18" s="298" t="s">
        <v>1645</v>
      </c>
      <c r="L18" s="299" t="s">
        <v>532</v>
      </c>
      <c r="M18" s="300"/>
      <c r="N18" s="300"/>
    </row>
    <row r="19" spans="1:14" s="301" customFormat="1" ht="43.95" customHeight="1" x14ac:dyDescent="0.25">
      <c r="A19" s="320">
        <f t="shared" si="0"/>
        <v>15</v>
      </c>
      <c r="B19" s="292" t="s">
        <v>515</v>
      </c>
      <c r="C19" s="293" t="s">
        <v>994</v>
      </c>
      <c r="D19" s="294" t="s">
        <v>1240</v>
      </c>
      <c r="E19" s="327">
        <v>44629</v>
      </c>
      <c r="F19" s="294" t="s">
        <v>523</v>
      </c>
      <c r="G19" s="295" t="s">
        <v>537</v>
      </c>
      <c r="H19" s="295" t="s">
        <v>1424</v>
      </c>
      <c r="I19" s="296">
        <v>10</v>
      </c>
      <c r="J19" s="298"/>
      <c r="K19" s="295"/>
      <c r="L19" s="299"/>
      <c r="M19" s="300"/>
      <c r="N19" s="300"/>
    </row>
    <row r="20" spans="1:14" s="301" customFormat="1" ht="33" customHeight="1" x14ac:dyDescent="0.25">
      <c r="A20" s="320">
        <f t="shared" si="0"/>
        <v>16</v>
      </c>
      <c r="B20" s="292" t="s">
        <v>512</v>
      </c>
      <c r="C20" s="293" t="s">
        <v>1646</v>
      </c>
      <c r="D20" s="294" t="s">
        <v>1572</v>
      </c>
      <c r="E20" s="327">
        <v>44629</v>
      </c>
      <c r="F20" s="294" t="s">
        <v>525</v>
      </c>
      <c r="G20" s="295" t="s">
        <v>1116</v>
      </c>
      <c r="H20" s="295" t="s">
        <v>1618</v>
      </c>
      <c r="I20" s="296">
        <v>69</v>
      </c>
      <c r="J20" s="298" t="s">
        <v>516</v>
      </c>
      <c r="K20" s="294" t="s">
        <v>1647</v>
      </c>
      <c r="L20" s="299" t="s">
        <v>1609</v>
      </c>
      <c r="M20" s="300" t="s">
        <v>520</v>
      </c>
      <c r="N20" s="300" t="s">
        <v>521</v>
      </c>
    </row>
    <row r="21" spans="1:14" s="301" customFormat="1" ht="33" customHeight="1" x14ac:dyDescent="0.25">
      <c r="A21" s="320">
        <f t="shared" si="0"/>
        <v>17</v>
      </c>
      <c r="B21" s="292" t="s">
        <v>515</v>
      </c>
      <c r="C21" s="293"/>
      <c r="D21" s="294" t="s">
        <v>1267</v>
      </c>
      <c r="E21" s="327">
        <v>44671</v>
      </c>
      <c r="F21" s="294" t="s">
        <v>523</v>
      </c>
      <c r="G21" s="295" t="s">
        <v>1138</v>
      </c>
      <c r="H21" s="295" t="s">
        <v>1552</v>
      </c>
      <c r="I21" s="296">
        <v>15</v>
      </c>
      <c r="J21" s="298" t="s">
        <v>516</v>
      </c>
      <c r="K21" s="298" t="s">
        <v>1648</v>
      </c>
      <c r="L21" s="299" t="s">
        <v>532</v>
      </c>
      <c r="M21" s="300"/>
      <c r="N21" s="300"/>
    </row>
    <row r="22" spans="1:14" s="301" customFormat="1" ht="33.6" customHeight="1" x14ac:dyDescent="0.25">
      <c r="A22" s="320">
        <f t="shared" si="0"/>
        <v>18</v>
      </c>
      <c r="B22" s="292" t="s">
        <v>512</v>
      </c>
      <c r="C22" s="293"/>
      <c r="D22" s="294" t="s">
        <v>1242</v>
      </c>
      <c r="E22" s="327">
        <v>44631</v>
      </c>
      <c r="F22" s="294" t="s">
        <v>523</v>
      </c>
      <c r="G22" s="295" t="s">
        <v>537</v>
      </c>
      <c r="H22" s="295" t="s">
        <v>1426</v>
      </c>
      <c r="I22" s="296">
        <v>5</v>
      </c>
      <c r="J22" s="298" t="s">
        <v>518</v>
      </c>
      <c r="K22" s="298" t="s">
        <v>1649</v>
      </c>
      <c r="L22" s="299" t="s">
        <v>532</v>
      </c>
      <c r="M22" s="300"/>
      <c r="N22" s="300"/>
    </row>
    <row r="23" spans="1:14" s="301" customFormat="1" ht="33" customHeight="1" x14ac:dyDescent="0.25">
      <c r="A23" s="320">
        <f t="shared" si="0"/>
        <v>19</v>
      </c>
      <c r="B23" s="292" t="s">
        <v>512</v>
      </c>
      <c r="C23" s="293"/>
      <c r="D23" s="294" t="s">
        <v>1243</v>
      </c>
      <c r="E23" s="327">
        <v>44631</v>
      </c>
      <c r="F23" s="294" t="s">
        <v>523</v>
      </c>
      <c r="G23" s="295" t="s">
        <v>1427</v>
      </c>
      <c r="H23" s="295" t="s">
        <v>1428</v>
      </c>
      <c r="I23" s="296">
        <v>10</v>
      </c>
      <c r="J23" s="298" t="s">
        <v>518</v>
      </c>
      <c r="K23" s="298" t="s">
        <v>1650</v>
      </c>
      <c r="L23" s="299" t="s">
        <v>532</v>
      </c>
      <c r="M23" s="300" t="s">
        <v>520</v>
      </c>
      <c r="N23" s="300" t="s">
        <v>520</v>
      </c>
    </row>
    <row r="24" spans="1:14" s="301" customFormat="1" ht="33" customHeight="1" x14ac:dyDescent="0.25">
      <c r="A24" s="320">
        <f t="shared" si="0"/>
        <v>20</v>
      </c>
      <c r="B24" s="292" t="s">
        <v>512</v>
      </c>
      <c r="C24" s="293"/>
      <c r="D24" s="294" t="s">
        <v>1244</v>
      </c>
      <c r="E24" s="327">
        <v>44631</v>
      </c>
      <c r="F24" s="294" t="s">
        <v>523</v>
      </c>
      <c r="G24" s="295" t="s">
        <v>683</v>
      </c>
      <c r="H24" s="295" t="s">
        <v>1429</v>
      </c>
      <c r="I24" s="296">
        <v>15</v>
      </c>
      <c r="J24" s="298" t="s">
        <v>518</v>
      </c>
      <c r="K24" s="298" t="s">
        <v>1651</v>
      </c>
      <c r="L24" s="299" t="s">
        <v>532</v>
      </c>
      <c r="M24" s="300" t="s">
        <v>520</v>
      </c>
      <c r="N24" s="300" t="s">
        <v>520</v>
      </c>
    </row>
    <row r="25" spans="1:14" s="301" customFormat="1" ht="33" customHeight="1" x14ac:dyDescent="0.25">
      <c r="A25" s="320">
        <f t="shared" si="0"/>
        <v>21</v>
      </c>
      <c r="B25" s="292" t="s">
        <v>512</v>
      </c>
      <c r="C25" s="293"/>
      <c r="D25" s="294" t="s">
        <v>1246</v>
      </c>
      <c r="E25" s="327">
        <v>44634</v>
      </c>
      <c r="F25" s="294" t="s">
        <v>523</v>
      </c>
      <c r="G25" s="295" t="s">
        <v>537</v>
      </c>
      <c r="H25" s="295" t="s">
        <v>1430</v>
      </c>
      <c r="I25" s="296">
        <v>15</v>
      </c>
      <c r="J25" s="298" t="s">
        <v>518</v>
      </c>
      <c r="K25" s="298" t="s">
        <v>1652</v>
      </c>
      <c r="L25" s="299" t="s">
        <v>532</v>
      </c>
      <c r="M25" s="300" t="s">
        <v>520</v>
      </c>
      <c r="N25" s="300" t="s">
        <v>520</v>
      </c>
    </row>
    <row r="26" spans="1:14" s="301" customFormat="1" ht="33" customHeight="1" x14ac:dyDescent="0.25">
      <c r="A26" s="320">
        <f t="shared" si="0"/>
        <v>22</v>
      </c>
      <c r="B26" s="79" t="s">
        <v>527</v>
      </c>
      <c r="C26" s="219" t="s">
        <v>995</v>
      </c>
      <c r="D26" s="294" t="s">
        <v>1247</v>
      </c>
      <c r="E26" s="327">
        <v>44627</v>
      </c>
      <c r="F26" s="294" t="s">
        <v>525</v>
      </c>
      <c r="G26" s="295" t="s">
        <v>1116</v>
      </c>
      <c r="H26" s="295" t="s">
        <v>1431</v>
      </c>
      <c r="I26" s="296">
        <v>95.5</v>
      </c>
      <c r="J26" s="298" t="s">
        <v>516</v>
      </c>
      <c r="K26" s="298" t="s">
        <v>1653</v>
      </c>
      <c r="L26" s="299" t="s">
        <v>530</v>
      </c>
      <c r="M26" s="300"/>
      <c r="N26" s="300"/>
    </row>
    <row r="27" spans="1:14" s="301" customFormat="1" ht="33" customHeight="1" x14ac:dyDescent="0.25">
      <c r="A27" s="320">
        <f t="shared" si="0"/>
        <v>23</v>
      </c>
      <c r="B27" s="79" t="s">
        <v>512</v>
      </c>
      <c r="C27" s="293"/>
      <c r="D27" s="294" t="s">
        <v>1248</v>
      </c>
      <c r="E27" s="327">
        <v>44627</v>
      </c>
      <c r="F27" s="294" t="s">
        <v>525</v>
      </c>
      <c r="G27" s="295" t="s">
        <v>1116</v>
      </c>
      <c r="H27" s="295" t="s">
        <v>1432</v>
      </c>
      <c r="I27" s="296">
        <v>14</v>
      </c>
      <c r="J27" s="298" t="s">
        <v>518</v>
      </c>
      <c r="K27" s="298" t="s">
        <v>1654</v>
      </c>
      <c r="L27" s="299" t="s">
        <v>532</v>
      </c>
      <c r="M27" s="300" t="s">
        <v>520</v>
      </c>
      <c r="N27" s="300"/>
    </row>
    <row r="28" spans="1:14" s="301" customFormat="1" ht="45.6" customHeight="1" x14ac:dyDescent="0.25">
      <c r="A28" s="320"/>
      <c r="B28" s="79" t="s">
        <v>511</v>
      </c>
      <c r="C28" s="293" t="s">
        <v>995</v>
      </c>
      <c r="D28" s="294" t="s">
        <v>1574</v>
      </c>
      <c r="E28" s="327">
        <v>44628</v>
      </c>
      <c r="F28" s="294" t="s">
        <v>525</v>
      </c>
      <c r="G28" s="295" t="s">
        <v>1116</v>
      </c>
      <c r="H28" s="295" t="s">
        <v>1533</v>
      </c>
      <c r="I28" s="296">
        <v>321</v>
      </c>
      <c r="J28" s="298" t="s">
        <v>516</v>
      </c>
      <c r="K28" s="298" t="s">
        <v>1655</v>
      </c>
      <c r="L28" s="299" t="s">
        <v>1609</v>
      </c>
      <c r="M28" s="300"/>
      <c r="N28" s="300"/>
    </row>
    <row r="29" spans="1:14" s="301" customFormat="1" ht="47.4" customHeight="1" x14ac:dyDescent="0.25">
      <c r="A29" s="320">
        <f t="shared" ref="A29:A83" si="1">ROW()-4</f>
        <v>25</v>
      </c>
      <c r="B29" s="292" t="s">
        <v>512</v>
      </c>
      <c r="C29" s="293"/>
      <c r="D29" s="294" t="s">
        <v>1249</v>
      </c>
      <c r="E29" s="327">
        <v>44642</v>
      </c>
      <c r="F29" s="294" t="s">
        <v>523</v>
      </c>
      <c r="G29" s="295" t="s">
        <v>537</v>
      </c>
      <c r="H29" s="295" t="s">
        <v>1433</v>
      </c>
      <c r="I29" s="296">
        <v>5</v>
      </c>
      <c r="J29" s="298" t="s">
        <v>518</v>
      </c>
      <c r="K29" s="298" t="s">
        <v>1657</v>
      </c>
      <c r="L29" s="299" t="s">
        <v>532</v>
      </c>
      <c r="M29" s="300" t="s">
        <v>520</v>
      </c>
      <c r="N29" s="300" t="s">
        <v>520</v>
      </c>
    </row>
    <row r="30" spans="1:14" s="301" customFormat="1" ht="33" customHeight="1" x14ac:dyDescent="0.25">
      <c r="A30" s="321">
        <f t="shared" si="1"/>
        <v>26</v>
      </c>
      <c r="B30" s="292" t="s">
        <v>511</v>
      </c>
      <c r="C30" s="293" t="s">
        <v>1196</v>
      </c>
      <c r="D30" s="294" t="s">
        <v>1250</v>
      </c>
      <c r="E30" s="327">
        <v>44645</v>
      </c>
      <c r="F30" s="294" t="s">
        <v>525</v>
      </c>
      <c r="G30" s="295" t="s">
        <v>1434</v>
      </c>
      <c r="H30" s="295" t="s">
        <v>1435</v>
      </c>
      <c r="I30" s="296">
        <v>630</v>
      </c>
      <c r="J30" s="298" t="s">
        <v>514</v>
      </c>
      <c r="K30" s="298" t="s">
        <v>1658</v>
      </c>
      <c r="L30" s="299"/>
      <c r="M30" s="300"/>
      <c r="N30" s="300"/>
    </row>
    <row r="31" spans="1:14" s="301" customFormat="1" ht="33" customHeight="1" x14ac:dyDescent="0.25">
      <c r="A31" s="320">
        <f t="shared" si="1"/>
        <v>27</v>
      </c>
      <c r="B31" s="292" t="s">
        <v>512</v>
      </c>
      <c r="C31" s="293"/>
      <c r="D31" s="294" t="s">
        <v>1251</v>
      </c>
      <c r="E31" s="327">
        <v>44651</v>
      </c>
      <c r="F31" s="294" t="s">
        <v>523</v>
      </c>
      <c r="G31" s="295" t="s">
        <v>537</v>
      </c>
      <c r="H31" s="295" t="s">
        <v>1436</v>
      </c>
      <c r="I31" s="296">
        <v>5</v>
      </c>
      <c r="J31" s="298" t="s">
        <v>518</v>
      </c>
      <c r="K31" s="298" t="s">
        <v>1659</v>
      </c>
      <c r="L31" s="299" t="s">
        <v>532</v>
      </c>
      <c r="M31" s="300" t="s">
        <v>520</v>
      </c>
      <c r="N31" s="300" t="s">
        <v>520</v>
      </c>
    </row>
    <row r="32" spans="1:14" s="302" customFormat="1" ht="27.6" customHeight="1" x14ac:dyDescent="0.3">
      <c r="A32" s="320">
        <f t="shared" si="1"/>
        <v>28</v>
      </c>
      <c r="B32" s="292" t="s">
        <v>515</v>
      </c>
      <c r="C32" s="293" t="s">
        <v>994</v>
      </c>
      <c r="D32" s="294" t="s">
        <v>1252</v>
      </c>
      <c r="E32" s="327">
        <v>44658</v>
      </c>
      <c r="F32" s="294" t="s">
        <v>523</v>
      </c>
      <c r="G32" s="295" t="s">
        <v>1033</v>
      </c>
      <c r="H32" s="295" t="s">
        <v>1437</v>
      </c>
      <c r="I32" s="296">
        <v>15</v>
      </c>
      <c r="J32" s="298"/>
      <c r="K32" s="298"/>
      <c r="L32" s="299"/>
      <c r="M32" s="300"/>
      <c r="N32" s="300"/>
    </row>
    <row r="33" spans="1:14" s="302" customFormat="1" ht="55.2" customHeight="1" x14ac:dyDescent="0.3">
      <c r="A33" s="320">
        <f t="shared" si="1"/>
        <v>29</v>
      </c>
      <c r="B33" s="292" t="s">
        <v>512</v>
      </c>
      <c r="C33" s="293"/>
      <c r="D33" s="294" t="s">
        <v>1575</v>
      </c>
      <c r="E33" s="327">
        <v>44658</v>
      </c>
      <c r="F33" s="294" t="s">
        <v>523</v>
      </c>
      <c r="G33" s="295" t="s">
        <v>1104</v>
      </c>
      <c r="H33" s="295" t="s">
        <v>1438</v>
      </c>
      <c r="I33" s="296">
        <v>15</v>
      </c>
      <c r="J33" s="298" t="s">
        <v>518</v>
      </c>
      <c r="K33" s="298" t="s">
        <v>1660</v>
      </c>
      <c r="L33" s="299" t="s">
        <v>532</v>
      </c>
      <c r="M33" s="300"/>
      <c r="N33" s="300"/>
    </row>
    <row r="34" spans="1:14" s="302" customFormat="1" ht="27.6" customHeight="1" x14ac:dyDescent="0.3">
      <c r="A34" s="320">
        <f t="shared" si="1"/>
        <v>30</v>
      </c>
      <c r="B34" s="292" t="s">
        <v>512</v>
      </c>
      <c r="C34" s="293"/>
      <c r="D34" s="294" t="s">
        <v>1254</v>
      </c>
      <c r="E34" s="327">
        <v>44659</v>
      </c>
      <c r="F34" s="294" t="s">
        <v>523</v>
      </c>
      <c r="G34" s="295" t="s">
        <v>695</v>
      </c>
      <c r="H34" s="295" t="s">
        <v>1187</v>
      </c>
      <c r="I34" s="296">
        <v>15</v>
      </c>
      <c r="J34" s="298" t="s">
        <v>518</v>
      </c>
      <c r="K34" s="298" t="s">
        <v>1661</v>
      </c>
      <c r="L34" s="299" t="s">
        <v>532</v>
      </c>
      <c r="M34" s="300" t="s">
        <v>520</v>
      </c>
      <c r="N34" s="300" t="s">
        <v>520</v>
      </c>
    </row>
    <row r="35" spans="1:14" s="302" customFormat="1" ht="27.6" customHeight="1" x14ac:dyDescent="0.3">
      <c r="A35" s="320">
        <f t="shared" si="1"/>
        <v>31</v>
      </c>
      <c r="B35" s="292" t="s">
        <v>512</v>
      </c>
      <c r="C35" s="293"/>
      <c r="D35" s="294" t="s">
        <v>1255</v>
      </c>
      <c r="E35" s="327">
        <v>44662</v>
      </c>
      <c r="F35" s="294" t="s">
        <v>523</v>
      </c>
      <c r="G35" s="295" t="s">
        <v>683</v>
      </c>
      <c r="H35" s="295" t="s">
        <v>1439</v>
      </c>
      <c r="I35" s="296">
        <v>15</v>
      </c>
      <c r="J35" s="298" t="s">
        <v>518</v>
      </c>
      <c r="K35" s="298" t="s">
        <v>1662</v>
      </c>
      <c r="L35" s="299" t="s">
        <v>532</v>
      </c>
      <c r="M35" s="300" t="s">
        <v>520</v>
      </c>
      <c r="N35" s="300" t="s">
        <v>520</v>
      </c>
    </row>
    <row r="36" spans="1:14" s="302" customFormat="1" ht="27.6" customHeight="1" x14ac:dyDescent="0.3">
      <c r="A36" s="320">
        <f t="shared" si="1"/>
        <v>32</v>
      </c>
      <c r="B36" s="292" t="s">
        <v>512</v>
      </c>
      <c r="C36" s="293"/>
      <c r="D36" s="294" t="s">
        <v>1256</v>
      </c>
      <c r="E36" s="327">
        <v>44663</v>
      </c>
      <c r="F36" s="294" t="s">
        <v>523</v>
      </c>
      <c r="G36" s="295" t="s">
        <v>683</v>
      </c>
      <c r="H36" s="295" t="s">
        <v>1479</v>
      </c>
      <c r="I36" s="296">
        <v>15</v>
      </c>
      <c r="J36" s="298" t="s">
        <v>518</v>
      </c>
      <c r="K36" s="298" t="s">
        <v>1663</v>
      </c>
      <c r="L36" s="299" t="s">
        <v>532</v>
      </c>
      <c r="M36" s="300" t="s">
        <v>520</v>
      </c>
      <c r="N36" s="300" t="s">
        <v>520</v>
      </c>
    </row>
    <row r="37" spans="1:14" s="302" customFormat="1" ht="27.6" customHeight="1" x14ac:dyDescent="0.3">
      <c r="A37" s="320">
        <f t="shared" si="1"/>
        <v>33</v>
      </c>
      <c r="B37" s="292" t="s">
        <v>512</v>
      </c>
      <c r="C37" s="293"/>
      <c r="D37" s="294" t="s">
        <v>1257</v>
      </c>
      <c r="E37" s="327">
        <v>44663</v>
      </c>
      <c r="F37" s="294" t="s">
        <v>523</v>
      </c>
      <c r="G37" s="295" t="s">
        <v>683</v>
      </c>
      <c r="H37" s="295" t="s">
        <v>1440</v>
      </c>
      <c r="I37" s="296">
        <v>10</v>
      </c>
      <c r="J37" s="298" t="s">
        <v>518</v>
      </c>
      <c r="K37" s="298" t="s">
        <v>1664</v>
      </c>
      <c r="L37" s="299" t="s">
        <v>532</v>
      </c>
      <c r="M37" s="300" t="s">
        <v>520</v>
      </c>
      <c r="N37" s="300" t="s">
        <v>520</v>
      </c>
    </row>
    <row r="38" spans="1:14" s="302" customFormat="1" ht="27.6" customHeight="1" x14ac:dyDescent="0.3">
      <c r="A38" s="320">
        <f t="shared" si="1"/>
        <v>34</v>
      </c>
      <c r="B38" s="292" t="s">
        <v>512</v>
      </c>
      <c r="C38" s="293"/>
      <c r="D38" s="294" t="s">
        <v>1258</v>
      </c>
      <c r="E38" s="327">
        <v>44665</v>
      </c>
      <c r="F38" s="294" t="s">
        <v>523</v>
      </c>
      <c r="G38" s="295" t="s">
        <v>537</v>
      </c>
      <c r="H38" s="295" t="s">
        <v>1441</v>
      </c>
      <c r="I38" s="296">
        <v>5</v>
      </c>
      <c r="J38" s="298" t="s">
        <v>518</v>
      </c>
      <c r="K38" s="298" t="s">
        <v>1665</v>
      </c>
      <c r="L38" s="299" t="s">
        <v>532</v>
      </c>
      <c r="M38" s="300" t="s">
        <v>520</v>
      </c>
      <c r="N38" s="300" t="s">
        <v>520</v>
      </c>
    </row>
    <row r="39" spans="1:14" s="302" customFormat="1" ht="27.6" customHeight="1" x14ac:dyDescent="0.3">
      <c r="A39" s="320">
        <f t="shared" si="1"/>
        <v>35</v>
      </c>
      <c r="B39" s="292" t="s">
        <v>512</v>
      </c>
      <c r="C39" s="293"/>
      <c r="D39" s="294" t="s">
        <v>1259</v>
      </c>
      <c r="E39" s="327">
        <v>44665</v>
      </c>
      <c r="F39" s="294" t="s">
        <v>523</v>
      </c>
      <c r="G39" s="295" t="s">
        <v>683</v>
      </c>
      <c r="H39" s="295" t="s">
        <v>1453</v>
      </c>
      <c r="I39" s="296">
        <v>15</v>
      </c>
      <c r="J39" s="298" t="s">
        <v>518</v>
      </c>
      <c r="K39" s="298" t="s">
        <v>1666</v>
      </c>
      <c r="L39" s="299" t="s">
        <v>532</v>
      </c>
      <c r="M39" s="300" t="s">
        <v>520</v>
      </c>
      <c r="N39" s="300" t="s">
        <v>520</v>
      </c>
    </row>
    <row r="40" spans="1:14" s="302" customFormat="1" ht="27.6" customHeight="1" x14ac:dyDescent="0.3">
      <c r="A40" s="320">
        <f t="shared" si="1"/>
        <v>36</v>
      </c>
      <c r="B40" s="292" t="s">
        <v>512</v>
      </c>
      <c r="C40" s="293"/>
      <c r="D40" s="294" t="s">
        <v>1260</v>
      </c>
      <c r="E40" s="327">
        <v>44665</v>
      </c>
      <c r="F40" s="294" t="s">
        <v>523</v>
      </c>
      <c r="G40" s="295" t="s">
        <v>683</v>
      </c>
      <c r="H40" s="295" t="s">
        <v>1442</v>
      </c>
      <c r="I40" s="296">
        <v>15</v>
      </c>
      <c r="J40" s="298" t="s">
        <v>518</v>
      </c>
      <c r="K40" s="298" t="s">
        <v>1667</v>
      </c>
      <c r="L40" s="299" t="s">
        <v>532</v>
      </c>
      <c r="M40" s="300" t="s">
        <v>520</v>
      </c>
      <c r="N40" s="300" t="s">
        <v>520</v>
      </c>
    </row>
    <row r="41" spans="1:14" s="302" customFormat="1" ht="15" customHeight="1" x14ac:dyDescent="0.3">
      <c r="A41" s="320">
        <f t="shared" si="1"/>
        <v>37</v>
      </c>
      <c r="B41" s="292" t="s">
        <v>515</v>
      </c>
      <c r="C41" s="293" t="s">
        <v>995</v>
      </c>
      <c r="D41" s="294" t="s">
        <v>1261</v>
      </c>
      <c r="E41" s="327">
        <v>44665</v>
      </c>
      <c r="F41" s="294" t="s">
        <v>523</v>
      </c>
      <c r="G41" s="295" t="s">
        <v>537</v>
      </c>
      <c r="H41" s="295" t="s">
        <v>1552</v>
      </c>
      <c r="I41" s="296">
        <v>5</v>
      </c>
      <c r="J41" s="298" t="s">
        <v>516</v>
      </c>
      <c r="K41" s="298" t="s">
        <v>1668</v>
      </c>
      <c r="L41" s="299" t="s">
        <v>532</v>
      </c>
      <c r="M41" s="300"/>
      <c r="N41" s="300"/>
    </row>
    <row r="42" spans="1:14" s="302" customFormat="1" ht="48" customHeight="1" x14ac:dyDescent="0.3">
      <c r="A42" s="320">
        <f t="shared" si="1"/>
        <v>38</v>
      </c>
      <c r="B42" s="292" t="s">
        <v>515</v>
      </c>
      <c r="C42" s="293"/>
      <c r="D42" s="294" t="s">
        <v>1262</v>
      </c>
      <c r="E42" s="327">
        <v>44666</v>
      </c>
      <c r="F42" s="294" t="s">
        <v>525</v>
      </c>
      <c r="G42" s="295" t="s">
        <v>1443</v>
      </c>
      <c r="H42" s="295" t="s">
        <v>1444</v>
      </c>
      <c r="I42" s="296">
        <v>120</v>
      </c>
      <c r="J42" s="297"/>
      <c r="K42" s="298" t="s">
        <v>1669</v>
      </c>
      <c r="L42" s="299" t="s">
        <v>530</v>
      </c>
      <c r="M42" s="300"/>
      <c r="N42" s="300"/>
    </row>
    <row r="43" spans="1:14" s="302" customFormat="1" ht="41.4" customHeight="1" x14ac:dyDescent="0.3">
      <c r="A43" s="320">
        <f t="shared" si="1"/>
        <v>39</v>
      </c>
      <c r="B43" s="292" t="s">
        <v>512</v>
      </c>
      <c r="C43" s="293"/>
      <c r="D43" s="294" t="s">
        <v>1263</v>
      </c>
      <c r="E43" s="327">
        <v>44669</v>
      </c>
      <c r="F43" s="294" t="s">
        <v>523</v>
      </c>
      <c r="G43" s="295" t="s">
        <v>537</v>
      </c>
      <c r="H43" s="295" t="s">
        <v>1670</v>
      </c>
      <c r="I43" s="296">
        <v>10</v>
      </c>
      <c r="J43" s="298" t="s">
        <v>518</v>
      </c>
      <c r="K43" s="298" t="s">
        <v>1671</v>
      </c>
      <c r="L43" s="299" t="s">
        <v>532</v>
      </c>
      <c r="M43" s="300"/>
      <c r="N43" s="300"/>
    </row>
    <row r="44" spans="1:14" s="302" customFormat="1" ht="64.2" customHeight="1" x14ac:dyDescent="0.3">
      <c r="A44" s="320">
        <f t="shared" si="1"/>
        <v>40</v>
      </c>
      <c r="B44" s="292" t="s">
        <v>527</v>
      </c>
      <c r="C44" s="293" t="s">
        <v>995</v>
      </c>
      <c r="D44" s="294" t="s">
        <v>1579</v>
      </c>
      <c r="E44" s="327">
        <v>44669</v>
      </c>
      <c r="F44" s="80" t="s">
        <v>525</v>
      </c>
      <c r="G44" s="82" t="s">
        <v>1116</v>
      </c>
      <c r="H44" s="82" t="s">
        <v>1416</v>
      </c>
      <c r="I44" s="83">
        <v>20.8</v>
      </c>
      <c r="J44" s="88" t="s">
        <v>516</v>
      </c>
      <c r="K44" s="235" t="s">
        <v>1672</v>
      </c>
      <c r="L44" s="86" t="s">
        <v>1609</v>
      </c>
      <c r="M44" s="260"/>
      <c r="N44" s="300"/>
    </row>
    <row r="45" spans="1:14" s="302" customFormat="1" ht="27.6" customHeight="1" x14ac:dyDescent="0.3">
      <c r="A45" s="320">
        <f t="shared" si="1"/>
        <v>41</v>
      </c>
      <c r="B45" s="292" t="s">
        <v>515</v>
      </c>
      <c r="C45" s="293" t="s">
        <v>995</v>
      </c>
      <c r="D45" s="294" t="s">
        <v>1264</v>
      </c>
      <c r="E45" s="327">
        <v>44670</v>
      </c>
      <c r="F45" s="294" t="s">
        <v>523</v>
      </c>
      <c r="G45" s="295" t="s">
        <v>537</v>
      </c>
      <c r="H45" s="295" t="s">
        <v>1552</v>
      </c>
      <c r="I45" s="296">
        <v>5</v>
      </c>
      <c r="J45" s="298" t="s">
        <v>516</v>
      </c>
      <c r="K45" s="298" t="s">
        <v>1673</v>
      </c>
      <c r="L45" s="299" t="s">
        <v>532</v>
      </c>
      <c r="M45" s="300"/>
      <c r="N45" s="300"/>
    </row>
    <row r="46" spans="1:14" s="302" customFormat="1" ht="27.6" customHeight="1" x14ac:dyDescent="0.3">
      <c r="A46" s="320">
        <f t="shared" si="1"/>
        <v>42</v>
      </c>
      <c r="B46" s="292" t="s">
        <v>512</v>
      </c>
      <c r="C46" s="293"/>
      <c r="D46" s="294" t="s">
        <v>1265</v>
      </c>
      <c r="E46" s="327">
        <v>44670</v>
      </c>
      <c r="F46" s="294" t="s">
        <v>525</v>
      </c>
      <c r="G46" s="295" t="s">
        <v>1445</v>
      </c>
      <c r="H46" s="295" t="s">
        <v>1446</v>
      </c>
      <c r="I46" s="296">
        <v>10</v>
      </c>
      <c r="J46" s="298" t="s">
        <v>518</v>
      </c>
      <c r="K46" s="298" t="s">
        <v>1674</v>
      </c>
      <c r="L46" s="299" t="s">
        <v>532</v>
      </c>
      <c r="M46" s="300" t="s">
        <v>520</v>
      </c>
      <c r="N46" s="300" t="s">
        <v>520</v>
      </c>
    </row>
    <row r="47" spans="1:14" s="302" customFormat="1" ht="41.4" customHeight="1" x14ac:dyDescent="0.3">
      <c r="A47" s="320">
        <f t="shared" si="1"/>
        <v>43</v>
      </c>
      <c r="B47" s="292" t="s">
        <v>512</v>
      </c>
      <c r="C47" s="293"/>
      <c r="D47" s="294" t="s">
        <v>1266</v>
      </c>
      <c r="E47" s="327">
        <v>44670</v>
      </c>
      <c r="F47" s="294" t="s">
        <v>524</v>
      </c>
      <c r="G47" s="295" t="s">
        <v>544</v>
      </c>
      <c r="H47" s="295" t="s">
        <v>1447</v>
      </c>
      <c r="I47" s="296">
        <v>55</v>
      </c>
      <c r="J47" s="298" t="s">
        <v>518</v>
      </c>
      <c r="K47" s="298" t="s">
        <v>1675</v>
      </c>
      <c r="L47" s="299" t="s">
        <v>532</v>
      </c>
      <c r="M47" s="300"/>
      <c r="N47" s="300"/>
    </row>
    <row r="48" spans="1:14" s="302" customFormat="1" ht="27.6" customHeight="1" x14ac:dyDescent="0.3">
      <c r="A48" s="320">
        <f t="shared" si="1"/>
        <v>44</v>
      </c>
      <c r="B48" s="292" t="s">
        <v>512</v>
      </c>
      <c r="C48" s="293"/>
      <c r="D48" s="294" t="s">
        <v>1241</v>
      </c>
      <c r="E48" s="327">
        <v>44630</v>
      </c>
      <c r="F48" s="294" t="s">
        <v>523</v>
      </c>
      <c r="G48" s="295" t="s">
        <v>537</v>
      </c>
      <c r="H48" s="295" t="s">
        <v>1425</v>
      </c>
      <c r="I48" s="296">
        <v>10</v>
      </c>
      <c r="J48" s="298" t="s">
        <v>518</v>
      </c>
      <c r="K48" s="298" t="s">
        <v>1676</v>
      </c>
      <c r="L48" s="299" t="s">
        <v>532</v>
      </c>
      <c r="M48" s="300"/>
      <c r="N48" s="300"/>
    </row>
    <row r="49" spans="1:14" s="302" customFormat="1" ht="27.6" customHeight="1" x14ac:dyDescent="0.3">
      <c r="A49" s="320">
        <f t="shared" si="1"/>
        <v>45</v>
      </c>
      <c r="B49" s="292" t="s">
        <v>527</v>
      </c>
      <c r="C49" s="293" t="s">
        <v>995</v>
      </c>
      <c r="D49" s="294" t="s">
        <v>1268</v>
      </c>
      <c r="E49" s="327">
        <v>44671</v>
      </c>
      <c r="F49" s="294" t="s">
        <v>523</v>
      </c>
      <c r="G49" s="295" t="s">
        <v>538</v>
      </c>
      <c r="H49" s="295" t="s">
        <v>1448</v>
      </c>
      <c r="I49" s="296">
        <v>130</v>
      </c>
      <c r="J49" s="298" t="s">
        <v>516</v>
      </c>
      <c r="K49" s="298" t="s">
        <v>1677</v>
      </c>
      <c r="L49" s="299" t="s">
        <v>530</v>
      </c>
      <c r="M49" s="300"/>
      <c r="N49" s="300"/>
    </row>
    <row r="50" spans="1:14" s="302" customFormat="1" ht="27.6" customHeight="1" x14ac:dyDescent="0.3">
      <c r="A50" s="320">
        <f t="shared" si="1"/>
        <v>46</v>
      </c>
      <c r="B50" s="292" t="s">
        <v>512</v>
      </c>
      <c r="C50" s="293"/>
      <c r="D50" s="294" t="s">
        <v>1269</v>
      </c>
      <c r="E50" s="327">
        <v>44671</v>
      </c>
      <c r="F50" s="294" t="s">
        <v>523</v>
      </c>
      <c r="G50" s="295" t="s">
        <v>683</v>
      </c>
      <c r="H50" s="295" t="s">
        <v>1449</v>
      </c>
      <c r="I50" s="296">
        <v>10</v>
      </c>
      <c r="J50" s="298" t="s">
        <v>518</v>
      </c>
      <c r="K50" s="298" t="s">
        <v>1678</v>
      </c>
      <c r="L50" s="299" t="s">
        <v>532</v>
      </c>
      <c r="M50" s="300" t="s">
        <v>520</v>
      </c>
      <c r="N50" s="300" t="s">
        <v>520</v>
      </c>
    </row>
    <row r="51" spans="1:14" s="302" customFormat="1" ht="69" customHeight="1" x14ac:dyDescent="0.3">
      <c r="A51" s="320">
        <f t="shared" si="1"/>
        <v>47</v>
      </c>
      <c r="B51" s="292" t="s">
        <v>511</v>
      </c>
      <c r="C51" s="293" t="s">
        <v>1016</v>
      </c>
      <c r="D51" s="292" t="s">
        <v>1580</v>
      </c>
      <c r="E51" s="325">
        <v>44675</v>
      </c>
      <c r="F51" s="292" t="s">
        <v>525</v>
      </c>
      <c r="G51" s="304" t="s">
        <v>1116</v>
      </c>
      <c r="H51" s="304" t="s">
        <v>1454</v>
      </c>
      <c r="I51" s="305">
        <v>146.6</v>
      </c>
      <c r="J51" s="298" t="s">
        <v>514</v>
      </c>
      <c r="K51" s="310" t="s">
        <v>1679</v>
      </c>
      <c r="L51" s="299" t="s">
        <v>530</v>
      </c>
      <c r="M51" s="311"/>
      <c r="N51" s="311"/>
    </row>
    <row r="52" spans="1:14" s="302" customFormat="1" ht="27.6" customHeight="1" x14ac:dyDescent="0.3">
      <c r="A52" s="320">
        <f t="shared" si="1"/>
        <v>48</v>
      </c>
      <c r="B52" s="292" t="s">
        <v>512</v>
      </c>
      <c r="C52" s="293"/>
      <c r="D52" s="294" t="s">
        <v>1270</v>
      </c>
      <c r="E52" s="327">
        <v>44676</v>
      </c>
      <c r="F52" s="294" t="s">
        <v>523</v>
      </c>
      <c r="G52" s="295" t="s">
        <v>683</v>
      </c>
      <c r="H52" s="295" t="s">
        <v>1450</v>
      </c>
      <c r="I52" s="296">
        <v>15</v>
      </c>
      <c r="J52" s="298" t="s">
        <v>518</v>
      </c>
      <c r="K52" s="298" t="s">
        <v>1680</v>
      </c>
      <c r="L52" s="299" t="s">
        <v>532</v>
      </c>
      <c r="M52" s="300" t="s">
        <v>520</v>
      </c>
      <c r="N52" s="300" t="s">
        <v>520</v>
      </c>
    </row>
    <row r="53" spans="1:14" s="302" customFormat="1" ht="27.6" customHeight="1" x14ac:dyDescent="0.3">
      <c r="A53" s="320">
        <f t="shared" si="1"/>
        <v>49</v>
      </c>
      <c r="B53" s="292" t="s">
        <v>512</v>
      </c>
      <c r="C53" s="293"/>
      <c r="D53" s="294" t="s">
        <v>1271</v>
      </c>
      <c r="E53" s="327">
        <v>44676</v>
      </c>
      <c r="F53" s="294" t="s">
        <v>523</v>
      </c>
      <c r="G53" s="295" t="s">
        <v>683</v>
      </c>
      <c r="H53" s="295" t="s">
        <v>1451</v>
      </c>
      <c r="I53" s="296">
        <v>15</v>
      </c>
      <c r="J53" s="298" t="s">
        <v>518</v>
      </c>
      <c r="K53" s="298" t="s">
        <v>1681</v>
      </c>
      <c r="L53" s="299" t="s">
        <v>532</v>
      </c>
      <c r="M53" s="300" t="s">
        <v>520</v>
      </c>
      <c r="N53" s="300" t="s">
        <v>520</v>
      </c>
    </row>
    <row r="54" spans="1:14" s="302" customFormat="1" ht="27.6" customHeight="1" x14ac:dyDescent="0.3">
      <c r="A54" s="320">
        <f t="shared" si="1"/>
        <v>50</v>
      </c>
      <c r="B54" s="292" t="s">
        <v>515</v>
      </c>
      <c r="C54" s="293"/>
      <c r="D54" s="294" t="s">
        <v>1272</v>
      </c>
      <c r="E54" s="327">
        <v>44676</v>
      </c>
      <c r="F54" s="294" t="s">
        <v>525</v>
      </c>
      <c r="G54" s="295" t="s">
        <v>1538</v>
      </c>
      <c r="H54" s="295" t="s">
        <v>1452</v>
      </c>
      <c r="I54" s="296">
        <v>425.43</v>
      </c>
      <c r="J54" s="298" t="s">
        <v>514</v>
      </c>
      <c r="K54" s="298" t="s">
        <v>1682</v>
      </c>
      <c r="L54" s="299"/>
      <c r="M54" s="300"/>
      <c r="N54" s="300"/>
    </row>
    <row r="55" spans="1:14" s="302" customFormat="1" ht="27.6" customHeight="1" x14ac:dyDescent="0.3">
      <c r="A55" s="320">
        <f t="shared" si="1"/>
        <v>51</v>
      </c>
      <c r="B55" s="292" t="s">
        <v>515</v>
      </c>
      <c r="C55" s="293"/>
      <c r="D55" s="292" t="s">
        <v>1582</v>
      </c>
      <c r="E55" s="325">
        <v>44676</v>
      </c>
      <c r="F55" s="292" t="s">
        <v>523</v>
      </c>
      <c r="G55" s="304" t="s">
        <v>537</v>
      </c>
      <c r="H55" s="295" t="s">
        <v>1552</v>
      </c>
      <c r="I55" s="305">
        <v>10</v>
      </c>
      <c r="J55" s="298" t="s">
        <v>516</v>
      </c>
      <c r="K55" s="298" t="s">
        <v>1683</v>
      </c>
      <c r="L55" s="299" t="s">
        <v>532</v>
      </c>
      <c r="M55" s="311"/>
      <c r="N55" s="311"/>
    </row>
    <row r="56" spans="1:14" s="302" customFormat="1" ht="36" customHeight="1" x14ac:dyDescent="0.3">
      <c r="A56" s="320">
        <f t="shared" si="1"/>
        <v>52</v>
      </c>
      <c r="B56" s="292" t="s">
        <v>527</v>
      </c>
      <c r="C56" s="293" t="s">
        <v>995</v>
      </c>
      <c r="D56" s="294" t="s">
        <v>1273</v>
      </c>
      <c r="E56" s="327">
        <v>44677</v>
      </c>
      <c r="F56" s="294" t="s">
        <v>523</v>
      </c>
      <c r="G56" s="295" t="s">
        <v>537</v>
      </c>
      <c r="H56" s="295" t="s">
        <v>1684</v>
      </c>
      <c r="I56" s="296">
        <v>15</v>
      </c>
      <c r="J56" s="298" t="s">
        <v>516</v>
      </c>
      <c r="K56" s="298" t="s">
        <v>1685</v>
      </c>
      <c r="L56" s="299" t="s">
        <v>532</v>
      </c>
      <c r="M56" s="300"/>
      <c r="N56" s="300"/>
    </row>
    <row r="57" spans="1:14" s="302" customFormat="1" ht="27.6" customHeight="1" x14ac:dyDescent="0.3">
      <c r="A57" s="322">
        <f t="shared" si="1"/>
        <v>53</v>
      </c>
      <c r="B57" s="292" t="s">
        <v>512</v>
      </c>
      <c r="C57" s="303"/>
      <c r="D57" s="292" t="s">
        <v>1274</v>
      </c>
      <c r="E57" s="292" t="s">
        <v>1686</v>
      </c>
      <c r="F57" s="292" t="s">
        <v>523</v>
      </c>
      <c r="G57" s="317" t="s">
        <v>910</v>
      </c>
      <c r="H57" s="304" t="s">
        <v>1455</v>
      </c>
      <c r="I57" s="305">
        <v>15</v>
      </c>
      <c r="J57" s="298" t="s">
        <v>518</v>
      </c>
      <c r="K57" s="298" t="s">
        <v>1687</v>
      </c>
      <c r="L57" s="299" t="s">
        <v>532</v>
      </c>
      <c r="M57" s="311" t="s">
        <v>520</v>
      </c>
      <c r="N57" s="311" t="s">
        <v>520</v>
      </c>
    </row>
    <row r="58" spans="1:14" s="302" customFormat="1" ht="82.95" customHeight="1" x14ac:dyDescent="0.3">
      <c r="A58" s="322">
        <f t="shared" si="1"/>
        <v>54</v>
      </c>
      <c r="B58" s="292" t="s">
        <v>527</v>
      </c>
      <c r="C58" s="316" t="s">
        <v>995</v>
      </c>
      <c r="D58" s="292" t="s">
        <v>1275</v>
      </c>
      <c r="E58" s="292" t="s">
        <v>1686</v>
      </c>
      <c r="F58" s="292" t="s">
        <v>523</v>
      </c>
      <c r="G58" s="317" t="s">
        <v>683</v>
      </c>
      <c r="H58" s="317" t="s">
        <v>1688</v>
      </c>
      <c r="I58" s="318" t="s">
        <v>1456</v>
      </c>
      <c r="J58" s="294" t="s">
        <v>516</v>
      </c>
      <c r="K58" s="294" t="s">
        <v>1689</v>
      </c>
      <c r="L58" s="309" t="s">
        <v>532</v>
      </c>
      <c r="M58" s="292"/>
      <c r="N58" s="292"/>
    </row>
    <row r="59" spans="1:14" s="302" customFormat="1" ht="27.6" customHeight="1" x14ac:dyDescent="0.3">
      <c r="A59" s="322">
        <f t="shared" si="1"/>
        <v>55</v>
      </c>
      <c r="B59" s="292" t="s">
        <v>512</v>
      </c>
      <c r="C59" s="292"/>
      <c r="D59" s="292" t="s">
        <v>1581</v>
      </c>
      <c r="E59" s="292" t="s">
        <v>1690</v>
      </c>
      <c r="F59" s="292" t="s">
        <v>523</v>
      </c>
      <c r="G59" s="304" t="s">
        <v>544</v>
      </c>
      <c r="H59" s="304" t="s">
        <v>1457</v>
      </c>
      <c r="I59" s="305">
        <v>20</v>
      </c>
      <c r="J59" s="298" t="s">
        <v>518</v>
      </c>
      <c r="K59" s="298" t="s">
        <v>1691</v>
      </c>
      <c r="L59" s="299" t="s">
        <v>532</v>
      </c>
      <c r="M59" s="311" t="s">
        <v>520</v>
      </c>
      <c r="N59" s="311" t="s">
        <v>520</v>
      </c>
    </row>
    <row r="60" spans="1:14" s="302" customFormat="1" ht="82.95" customHeight="1" x14ac:dyDescent="0.3">
      <c r="A60" s="322">
        <f t="shared" si="1"/>
        <v>56</v>
      </c>
      <c r="B60" s="292" t="s">
        <v>512</v>
      </c>
      <c r="C60" s="303"/>
      <c r="D60" s="292" t="s">
        <v>1583</v>
      </c>
      <c r="E60" s="292" t="s">
        <v>1690</v>
      </c>
      <c r="F60" s="292" t="s">
        <v>525</v>
      </c>
      <c r="G60" s="304" t="s">
        <v>1116</v>
      </c>
      <c r="H60" s="304" t="s">
        <v>1415</v>
      </c>
      <c r="I60" s="305">
        <v>69.5</v>
      </c>
      <c r="J60" s="298" t="s">
        <v>518</v>
      </c>
      <c r="K60" s="298" t="s">
        <v>1692</v>
      </c>
      <c r="L60" s="299" t="s">
        <v>532</v>
      </c>
      <c r="M60" s="311" t="s">
        <v>520</v>
      </c>
      <c r="N60" s="311"/>
    </row>
    <row r="61" spans="1:14" s="302" customFormat="1" ht="27.6" customHeight="1" x14ac:dyDescent="0.3">
      <c r="A61" s="320">
        <f t="shared" si="1"/>
        <v>57</v>
      </c>
      <c r="B61" s="292" t="s">
        <v>527</v>
      </c>
      <c r="C61" s="293" t="s">
        <v>995</v>
      </c>
      <c r="D61" s="294" t="s">
        <v>1576</v>
      </c>
      <c r="E61" s="327">
        <v>44685</v>
      </c>
      <c r="F61" s="294" t="s">
        <v>524</v>
      </c>
      <c r="G61" s="295" t="s">
        <v>538</v>
      </c>
      <c r="H61" s="295" t="s">
        <v>1458</v>
      </c>
      <c r="I61" s="296">
        <v>50</v>
      </c>
      <c r="J61" s="298" t="s">
        <v>516</v>
      </c>
      <c r="K61" s="298" t="s">
        <v>1693</v>
      </c>
      <c r="L61" s="299" t="s">
        <v>532</v>
      </c>
      <c r="M61" s="300"/>
      <c r="N61" s="300"/>
    </row>
    <row r="62" spans="1:14" s="302" customFormat="1" ht="45" customHeight="1" x14ac:dyDescent="0.3">
      <c r="A62" s="320">
        <f t="shared" si="1"/>
        <v>58</v>
      </c>
      <c r="B62" s="292" t="s">
        <v>512</v>
      </c>
      <c r="C62" s="293"/>
      <c r="D62" s="294" t="s">
        <v>1276</v>
      </c>
      <c r="E62" s="327">
        <v>44687</v>
      </c>
      <c r="F62" s="294" t="s">
        <v>523</v>
      </c>
      <c r="G62" s="304" t="s">
        <v>683</v>
      </c>
      <c r="H62" s="295" t="s">
        <v>1459</v>
      </c>
      <c r="I62" s="296">
        <v>10</v>
      </c>
      <c r="J62" s="298" t="s">
        <v>518</v>
      </c>
      <c r="K62" s="298" t="s">
        <v>1694</v>
      </c>
      <c r="L62" s="299" t="s">
        <v>532</v>
      </c>
      <c r="M62" s="300" t="s">
        <v>520</v>
      </c>
      <c r="N62" s="300" t="s">
        <v>520</v>
      </c>
    </row>
    <row r="63" spans="1:14" s="302" customFormat="1" ht="48" customHeight="1" x14ac:dyDescent="0.3">
      <c r="A63" s="320">
        <f t="shared" si="1"/>
        <v>59</v>
      </c>
      <c r="B63" s="292" t="s">
        <v>527</v>
      </c>
      <c r="C63" s="297" t="s">
        <v>995</v>
      </c>
      <c r="D63" s="294" t="s">
        <v>1277</v>
      </c>
      <c r="E63" s="325">
        <v>44692</v>
      </c>
      <c r="F63" s="292" t="s">
        <v>523</v>
      </c>
      <c r="G63" s="304" t="s">
        <v>683</v>
      </c>
      <c r="H63" s="295" t="s">
        <v>1460</v>
      </c>
      <c r="I63" s="296">
        <v>15</v>
      </c>
      <c r="J63" s="298" t="s">
        <v>516</v>
      </c>
      <c r="K63" s="298" t="s">
        <v>1695</v>
      </c>
      <c r="L63" s="299" t="s">
        <v>397</v>
      </c>
      <c r="M63" s="300"/>
      <c r="N63" s="300"/>
    </row>
    <row r="64" spans="1:14" s="302" customFormat="1" ht="74.400000000000006" customHeight="1" x14ac:dyDescent="0.3">
      <c r="A64" s="323">
        <f t="shared" si="1"/>
        <v>60</v>
      </c>
      <c r="B64" s="292" t="s">
        <v>511</v>
      </c>
      <c r="C64" s="293" t="s">
        <v>1016</v>
      </c>
      <c r="D64" s="294" t="s">
        <v>1584</v>
      </c>
      <c r="E64" s="325">
        <v>44697</v>
      </c>
      <c r="F64" s="292" t="s">
        <v>525</v>
      </c>
      <c r="G64" s="304" t="s">
        <v>1116</v>
      </c>
      <c r="H64" s="295" t="s">
        <v>1461</v>
      </c>
      <c r="I64" s="296">
        <v>60.3</v>
      </c>
      <c r="J64" s="298" t="s">
        <v>516</v>
      </c>
      <c r="K64" s="298" t="s">
        <v>1696</v>
      </c>
      <c r="L64" s="299" t="s">
        <v>530</v>
      </c>
      <c r="M64" s="300"/>
      <c r="N64" s="300"/>
    </row>
    <row r="65" spans="1:14" s="312" customFormat="1" ht="27.6" customHeight="1" x14ac:dyDescent="0.3">
      <c r="A65" s="320">
        <f t="shared" si="1"/>
        <v>61</v>
      </c>
      <c r="B65" s="292" t="s">
        <v>512</v>
      </c>
      <c r="C65" s="303"/>
      <c r="D65" s="292" t="s">
        <v>1585</v>
      </c>
      <c r="E65" s="325">
        <v>44697</v>
      </c>
      <c r="F65" s="292" t="s">
        <v>523</v>
      </c>
      <c r="G65" s="304" t="s">
        <v>683</v>
      </c>
      <c r="H65" s="304" t="s">
        <v>1462</v>
      </c>
      <c r="I65" s="305">
        <v>15</v>
      </c>
      <c r="J65" s="298" t="s">
        <v>518</v>
      </c>
      <c r="K65" s="310" t="s">
        <v>1697</v>
      </c>
      <c r="L65" s="316" t="s">
        <v>532</v>
      </c>
      <c r="M65" s="316" t="s">
        <v>520</v>
      </c>
      <c r="N65" s="316" t="s">
        <v>520</v>
      </c>
    </row>
    <row r="66" spans="1:14" s="302" customFormat="1" ht="28.2" customHeight="1" x14ac:dyDescent="0.3">
      <c r="A66" s="320">
        <f t="shared" si="1"/>
        <v>62</v>
      </c>
      <c r="B66" s="292" t="s">
        <v>512</v>
      </c>
      <c r="C66" s="293"/>
      <c r="D66" s="292" t="s">
        <v>1578</v>
      </c>
      <c r="E66" s="325">
        <v>44697</v>
      </c>
      <c r="F66" s="292" t="s">
        <v>523</v>
      </c>
      <c r="G66" s="304" t="s">
        <v>683</v>
      </c>
      <c r="H66" s="304" t="s">
        <v>1463</v>
      </c>
      <c r="I66" s="305">
        <v>15</v>
      </c>
      <c r="J66" s="310" t="s">
        <v>518</v>
      </c>
      <c r="K66" s="310" t="s">
        <v>1698</v>
      </c>
      <c r="L66" s="316" t="s">
        <v>532</v>
      </c>
      <c r="M66" s="307" t="s">
        <v>520</v>
      </c>
      <c r="N66" s="307" t="s">
        <v>520</v>
      </c>
    </row>
    <row r="67" spans="1:14" s="302" customFormat="1" ht="28.2" customHeight="1" x14ac:dyDescent="0.3">
      <c r="A67" s="320">
        <f t="shared" si="1"/>
        <v>63</v>
      </c>
      <c r="B67" s="292" t="s">
        <v>512</v>
      </c>
      <c r="C67" s="303"/>
      <c r="D67" s="292" t="s">
        <v>1573</v>
      </c>
      <c r="E67" s="325">
        <v>44697</v>
      </c>
      <c r="F67" s="294" t="s">
        <v>523</v>
      </c>
      <c r="G67" s="295" t="s">
        <v>1104</v>
      </c>
      <c r="H67" s="295" t="s">
        <v>1464</v>
      </c>
      <c r="I67" s="296">
        <v>10</v>
      </c>
      <c r="J67" s="298" t="s">
        <v>518</v>
      </c>
      <c r="K67" s="298" t="s">
        <v>1699</v>
      </c>
      <c r="L67" s="299" t="s">
        <v>532</v>
      </c>
      <c r="M67" s="313" t="s">
        <v>520</v>
      </c>
      <c r="N67" s="313" t="s">
        <v>520</v>
      </c>
    </row>
    <row r="68" spans="1:14" s="302" customFormat="1" ht="39.6" customHeight="1" x14ac:dyDescent="0.3">
      <c r="A68" s="320">
        <f t="shared" si="1"/>
        <v>64</v>
      </c>
      <c r="B68" s="292" t="s">
        <v>527</v>
      </c>
      <c r="C68" s="293" t="s">
        <v>995</v>
      </c>
      <c r="D68" s="294" t="s">
        <v>1587</v>
      </c>
      <c r="E68" s="327">
        <v>44697</v>
      </c>
      <c r="F68" s="294" t="s">
        <v>525</v>
      </c>
      <c r="G68" s="295" t="s">
        <v>444</v>
      </c>
      <c r="H68" s="295" t="s">
        <v>1465</v>
      </c>
      <c r="I68" s="296">
        <v>85</v>
      </c>
      <c r="J68" s="298" t="s">
        <v>516</v>
      </c>
      <c r="K68" s="298" t="s">
        <v>1700</v>
      </c>
      <c r="L68" s="299" t="s">
        <v>532</v>
      </c>
      <c r="M68" s="300"/>
      <c r="N68" s="300"/>
    </row>
    <row r="69" spans="1:14" s="302" customFormat="1" ht="41.4" customHeight="1" x14ac:dyDescent="0.3">
      <c r="A69" s="320">
        <f t="shared" si="1"/>
        <v>65</v>
      </c>
      <c r="B69" s="292" t="s">
        <v>515</v>
      </c>
      <c r="C69" s="293" t="s">
        <v>995</v>
      </c>
      <c r="D69" s="294" t="s">
        <v>1577</v>
      </c>
      <c r="E69" s="327">
        <v>44698</v>
      </c>
      <c r="F69" s="294" t="s">
        <v>523</v>
      </c>
      <c r="G69" s="295" t="s">
        <v>1539</v>
      </c>
      <c r="H69" s="295" t="s">
        <v>1552</v>
      </c>
      <c r="I69" s="296">
        <v>15</v>
      </c>
      <c r="J69" s="298" t="s">
        <v>516</v>
      </c>
      <c r="K69" s="314" t="s">
        <v>1672</v>
      </c>
      <c r="L69" s="314" t="s">
        <v>532</v>
      </c>
      <c r="M69" s="313"/>
      <c r="N69" s="313"/>
    </row>
    <row r="70" spans="1:14" s="302" customFormat="1" ht="27.6" customHeight="1" x14ac:dyDescent="0.3">
      <c r="A70" s="320">
        <f t="shared" si="1"/>
        <v>66</v>
      </c>
      <c r="B70" s="292" t="s">
        <v>515</v>
      </c>
      <c r="C70" s="293" t="s">
        <v>995</v>
      </c>
      <c r="D70" s="294" t="s">
        <v>1588</v>
      </c>
      <c r="E70" s="327">
        <v>44698</v>
      </c>
      <c r="F70" s="294" t="s">
        <v>523</v>
      </c>
      <c r="G70" s="295" t="s">
        <v>1495</v>
      </c>
      <c r="H70" s="295" t="s">
        <v>1552</v>
      </c>
      <c r="I70" s="296">
        <v>15</v>
      </c>
      <c r="J70" s="298" t="s">
        <v>516</v>
      </c>
      <c r="K70" s="298" t="s">
        <v>1701</v>
      </c>
      <c r="L70" s="299" t="s">
        <v>532</v>
      </c>
      <c r="M70" s="313"/>
      <c r="N70" s="313"/>
    </row>
    <row r="71" spans="1:14" s="302" customFormat="1" ht="42" customHeight="1" x14ac:dyDescent="0.3">
      <c r="A71" s="320">
        <f t="shared" si="1"/>
        <v>67</v>
      </c>
      <c r="B71" s="292" t="s">
        <v>512</v>
      </c>
      <c r="C71" s="293"/>
      <c r="D71" s="294" t="s">
        <v>1589</v>
      </c>
      <c r="E71" s="327">
        <v>44699</v>
      </c>
      <c r="F71" s="294" t="s">
        <v>523</v>
      </c>
      <c r="G71" s="304" t="s">
        <v>683</v>
      </c>
      <c r="H71" s="295" t="s">
        <v>1466</v>
      </c>
      <c r="I71" s="296">
        <v>15</v>
      </c>
      <c r="J71" s="298" t="s">
        <v>518</v>
      </c>
      <c r="K71" s="298" t="s">
        <v>1702</v>
      </c>
      <c r="L71" s="299" t="s">
        <v>532</v>
      </c>
      <c r="M71" s="300" t="s">
        <v>520</v>
      </c>
      <c r="N71" s="300" t="s">
        <v>520</v>
      </c>
    </row>
    <row r="72" spans="1:14" s="302" customFormat="1" ht="41.4" customHeight="1" x14ac:dyDescent="0.3">
      <c r="A72" s="320">
        <f t="shared" si="1"/>
        <v>68</v>
      </c>
      <c r="B72" s="292" t="s">
        <v>512</v>
      </c>
      <c r="C72" s="293"/>
      <c r="D72" s="292" t="s">
        <v>1586</v>
      </c>
      <c r="E72" s="325">
        <v>44699</v>
      </c>
      <c r="F72" s="292" t="s">
        <v>523</v>
      </c>
      <c r="G72" s="295" t="s">
        <v>537</v>
      </c>
      <c r="H72" s="304" t="s">
        <v>1467</v>
      </c>
      <c r="I72" s="305">
        <v>10</v>
      </c>
      <c r="J72" s="298" t="s">
        <v>518</v>
      </c>
      <c r="K72" s="298" t="s">
        <v>1703</v>
      </c>
      <c r="L72" s="299" t="s">
        <v>532</v>
      </c>
      <c r="M72" s="313"/>
      <c r="N72" s="313"/>
    </row>
    <row r="73" spans="1:14" s="302" customFormat="1" ht="28.2" customHeight="1" x14ac:dyDescent="0.3">
      <c r="A73" s="320">
        <f t="shared" si="1"/>
        <v>69</v>
      </c>
      <c r="B73" s="292" t="s">
        <v>512</v>
      </c>
      <c r="C73" s="293"/>
      <c r="D73" s="292" t="s">
        <v>1282</v>
      </c>
      <c r="E73" s="325">
        <v>44700</v>
      </c>
      <c r="F73" s="292" t="s">
        <v>524</v>
      </c>
      <c r="G73" s="304" t="s">
        <v>537</v>
      </c>
      <c r="H73" s="304" t="s">
        <v>1468</v>
      </c>
      <c r="I73" s="305">
        <v>5</v>
      </c>
      <c r="J73" s="298" t="s">
        <v>518</v>
      </c>
      <c r="K73" s="298" t="s">
        <v>1704</v>
      </c>
      <c r="L73" s="299" t="s">
        <v>532</v>
      </c>
      <c r="M73" s="313"/>
      <c r="N73" s="313"/>
    </row>
    <row r="74" spans="1:14" s="302" customFormat="1" ht="27.6" customHeight="1" x14ac:dyDescent="0.3">
      <c r="A74" s="320">
        <f t="shared" si="1"/>
        <v>70</v>
      </c>
      <c r="B74" s="292" t="s">
        <v>512</v>
      </c>
      <c r="C74" s="293" t="s">
        <v>1196</v>
      </c>
      <c r="D74" s="292" t="s">
        <v>1283</v>
      </c>
      <c r="E74" s="325">
        <v>44700</v>
      </c>
      <c r="F74" s="292" t="s">
        <v>523</v>
      </c>
      <c r="G74" s="304" t="s">
        <v>537</v>
      </c>
      <c r="H74" s="304" t="s">
        <v>1705</v>
      </c>
      <c r="I74" s="305">
        <v>5</v>
      </c>
      <c r="J74" s="310" t="s">
        <v>516</v>
      </c>
      <c r="K74" s="310" t="s">
        <v>1706</v>
      </c>
      <c r="L74" s="316" t="s">
        <v>532</v>
      </c>
      <c r="M74" s="307" t="s">
        <v>520</v>
      </c>
      <c r="N74" s="307" t="s">
        <v>521</v>
      </c>
    </row>
    <row r="75" spans="1:14" s="302" customFormat="1" ht="41.4" customHeight="1" x14ac:dyDescent="0.3">
      <c r="A75" s="320">
        <f t="shared" si="1"/>
        <v>71</v>
      </c>
      <c r="B75" s="292" t="s">
        <v>512</v>
      </c>
      <c r="C75" s="293"/>
      <c r="D75" s="292" t="s">
        <v>1284</v>
      </c>
      <c r="E75" s="325">
        <v>44700</v>
      </c>
      <c r="F75" s="292" t="s">
        <v>523</v>
      </c>
      <c r="G75" s="304" t="s">
        <v>537</v>
      </c>
      <c r="H75" s="304" t="s">
        <v>1469</v>
      </c>
      <c r="I75" s="305">
        <v>15</v>
      </c>
      <c r="J75" s="298" t="s">
        <v>518</v>
      </c>
      <c r="K75" s="298" t="s">
        <v>1707</v>
      </c>
      <c r="L75" s="299" t="s">
        <v>532</v>
      </c>
      <c r="M75" s="313" t="s">
        <v>520</v>
      </c>
      <c r="N75" s="313" t="s">
        <v>520</v>
      </c>
    </row>
    <row r="76" spans="1:14" s="302" customFormat="1" ht="27.6" customHeight="1" x14ac:dyDescent="0.3">
      <c r="A76" s="320">
        <f t="shared" si="1"/>
        <v>72</v>
      </c>
      <c r="B76" s="292" t="s">
        <v>527</v>
      </c>
      <c r="C76" s="293" t="s">
        <v>995</v>
      </c>
      <c r="D76" s="292" t="s">
        <v>1285</v>
      </c>
      <c r="E76" s="325">
        <v>44700</v>
      </c>
      <c r="F76" s="292" t="s">
        <v>523</v>
      </c>
      <c r="G76" s="304" t="s">
        <v>537</v>
      </c>
      <c r="H76" s="304" t="s">
        <v>1470</v>
      </c>
      <c r="I76" s="305">
        <v>5</v>
      </c>
      <c r="J76" s="298" t="s">
        <v>516</v>
      </c>
      <c r="K76" s="298" t="s">
        <v>1708</v>
      </c>
      <c r="L76" s="299" t="s">
        <v>532</v>
      </c>
      <c r="M76" s="307"/>
      <c r="N76" s="307"/>
    </row>
    <row r="77" spans="1:14" s="302" customFormat="1" ht="41.4" customHeight="1" x14ac:dyDescent="0.3">
      <c r="A77" s="320">
        <f t="shared" si="1"/>
        <v>73</v>
      </c>
      <c r="B77" s="292" t="s">
        <v>512</v>
      </c>
      <c r="C77" s="293"/>
      <c r="D77" s="292" t="s">
        <v>1286</v>
      </c>
      <c r="E77" s="325">
        <v>44701</v>
      </c>
      <c r="F77" s="292" t="s">
        <v>523</v>
      </c>
      <c r="G77" s="304" t="s">
        <v>537</v>
      </c>
      <c r="H77" s="304" t="s">
        <v>1471</v>
      </c>
      <c r="I77" s="305">
        <v>15</v>
      </c>
      <c r="J77" s="298" t="s">
        <v>518</v>
      </c>
      <c r="K77" s="298" t="s">
        <v>1709</v>
      </c>
      <c r="L77" s="299" t="s">
        <v>532</v>
      </c>
      <c r="M77" s="311"/>
      <c r="N77" s="311"/>
    </row>
    <row r="78" spans="1:14" s="302" customFormat="1" ht="27.6" customHeight="1" x14ac:dyDescent="0.3">
      <c r="A78" s="320">
        <f t="shared" si="1"/>
        <v>74</v>
      </c>
      <c r="B78" s="292" t="s">
        <v>512</v>
      </c>
      <c r="C78" s="293"/>
      <c r="D78" s="292" t="s">
        <v>1287</v>
      </c>
      <c r="E78" s="325">
        <v>44704</v>
      </c>
      <c r="F78" s="292" t="s">
        <v>523</v>
      </c>
      <c r="G78" s="304" t="s">
        <v>683</v>
      </c>
      <c r="H78" s="304" t="s">
        <v>1472</v>
      </c>
      <c r="I78" s="305">
        <v>15</v>
      </c>
      <c r="J78" s="298" t="s">
        <v>518</v>
      </c>
      <c r="K78" s="298" t="s">
        <v>1710</v>
      </c>
      <c r="L78" s="299" t="s">
        <v>532</v>
      </c>
      <c r="M78" s="311"/>
      <c r="N78" s="311"/>
    </row>
    <row r="79" spans="1:14" s="302" customFormat="1" ht="41.4" customHeight="1" x14ac:dyDescent="0.3">
      <c r="A79" s="320">
        <f t="shared" si="1"/>
        <v>75</v>
      </c>
      <c r="B79" s="292" t="s">
        <v>512</v>
      </c>
      <c r="C79" s="293"/>
      <c r="D79" s="292" t="s">
        <v>1289</v>
      </c>
      <c r="E79" s="325">
        <v>44704</v>
      </c>
      <c r="F79" s="292" t="s">
        <v>523</v>
      </c>
      <c r="G79" s="304" t="s">
        <v>1104</v>
      </c>
      <c r="H79" s="304" t="s">
        <v>1473</v>
      </c>
      <c r="I79" s="305">
        <v>15</v>
      </c>
      <c r="J79" s="298" t="s">
        <v>518</v>
      </c>
      <c r="K79" s="298" t="s">
        <v>1711</v>
      </c>
      <c r="L79" s="299" t="s">
        <v>532</v>
      </c>
      <c r="M79" s="307" t="s">
        <v>520</v>
      </c>
      <c r="N79" s="307" t="s">
        <v>521</v>
      </c>
    </row>
    <row r="80" spans="1:14" s="302" customFormat="1" ht="28.2" customHeight="1" x14ac:dyDescent="0.3">
      <c r="A80" s="320">
        <f t="shared" si="1"/>
        <v>76</v>
      </c>
      <c r="B80" s="292" t="s">
        <v>512</v>
      </c>
      <c r="C80" s="293"/>
      <c r="D80" s="292" t="s">
        <v>1290</v>
      </c>
      <c r="E80" s="325">
        <v>44707</v>
      </c>
      <c r="F80" s="292" t="s">
        <v>523</v>
      </c>
      <c r="G80" s="304" t="s">
        <v>683</v>
      </c>
      <c r="H80" s="304" t="s">
        <v>1474</v>
      </c>
      <c r="I80" s="305">
        <v>15</v>
      </c>
      <c r="J80" s="298" t="s">
        <v>518</v>
      </c>
      <c r="K80" s="298" t="s">
        <v>1712</v>
      </c>
      <c r="L80" s="299" t="s">
        <v>532</v>
      </c>
      <c r="M80" s="307" t="s">
        <v>520</v>
      </c>
      <c r="N80" s="307" t="s">
        <v>520</v>
      </c>
    </row>
    <row r="81" spans="1:14" s="302" customFormat="1" ht="28.2" customHeight="1" x14ac:dyDescent="0.3">
      <c r="A81" s="320">
        <f t="shared" si="1"/>
        <v>77</v>
      </c>
      <c r="B81" s="292" t="s">
        <v>512</v>
      </c>
      <c r="C81" s="293"/>
      <c r="D81" s="294" t="s">
        <v>1291</v>
      </c>
      <c r="E81" s="327">
        <v>44707</v>
      </c>
      <c r="F81" s="294" t="s">
        <v>523</v>
      </c>
      <c r="G81" s="295" t="s">
        <v>683</v>
      </c>
      <c r="H81" s="295" t="s">
        <v>1475</v>
      </c>
      <c r="I81" s="296">
        <v>15</v>
      </c>
      <c r="J81" s="298" t="s">
        <v>518</v>
      </c>
      <c r="K81" s="298" t="s">
        <v>1713</v>
      </c>
      <c r="L81" s="299" t="s">
        <v>532</v>
      </c>
      <c r="M81" s="313" t="s">
        <v>520</v>
      </c>
      <c r="N81" s="313" t="s">
        <v>520</v>
      </c>
    </row>
    <row r="82" spans="1:14" s="302" customFormat="1" ht="41.4" customHeight="1" x14ac:dyDescent="0.3">
      <c r="A82" s="320">
        <f t="shared" si="1"/>
        <v>78</v>
      </c>
      <c r="B82" s="292" t="s">
        <v>512</v>
      </c>
      <c r="C82" s="293"/>
      <c r="D82" s="292" t="s">
        <v>1292</v>
      </c>
      <c r="E82" s="325">
        <v>44707</v>
      </c>
      <c r="F82" s="292" t="s">
        <v>523</v>
      </c>
      <c r="G82" s="304" t="s">
        <v>683</v>
      </c>
      <c r="H82" s="304" t="s">
        <v>1476</v>
      </c>
      <c r="I82" s="305">
        <v>15</v>
      </c>
      <c r="J82" s="298" t="s">
        <v>518</v>
      </c>
      <c r="K82" s="298" t="s">
        <v>1714</v>
      </c>
      <c r="L82" s="299" t="s">
        <v>532</v>
      </c>
      <c r="M82" s="313" t="s">
        <v>520</v>
      </c>
      <c r="N82" s="313" t="s">
        <v>520</v>
      </c>
    </row>
    <row r="83" spans="1:14" s="302" customFormat="1" ht="41.4" customHeight="1" x14ac:dyDescent="0.3">
      <c r="A83" s="320">
        <f t="shared" si="1"/>
        <v>79</v>
      </c>
      <c r="B83" s="292" t="s">
        <v>512</v>
      </c>
      <c r="C83" s="303"/>
      <c r="D83" s="292" t="s">
        <v>1293</v>
      </c>
      <c r="E83" s="325">
        <v>44707</v>
      </c>
      <c r="F83" s="292" t="s">
        <v>523</v>
      </c>
      <c r="G83" s="304" t="s">
        <v>683</v>
      </c>
      <c r="H83" s="304" t="s">
        <v>1477</v>
      </c>
      <c r="I83" s="305">
        <v>15</v>
      </c>
      <c r="J83" s="298" t="s">
        <v>518</v>
      </c>
      <c r="K83" s="298" t="s">
        <v>1715</v>
      </c>
      <c r="L83" s="299" t="s">
        <v>532</v>
      </c>
      <c r="M83" s="307" t="s">
        <v>520</v>
      </c>
      <c r="N83" s="307" t="s">
        <v>520</v>
      </c>
    </row>
    <row r="84" spans="1:14" s="302" customFormat="1" ht="27.6" customHeight="1" x14ac:dyDescent="0.3">
      <c r="A84" s="320">
        <v>80</v>
      </c>
      <c r="B84" s="292" t="s">
        <v>512</v>
      </c>
      <c r="C84" s="303"/>
      <c r="D84" s="292" t="s">
        <v>1294</v>
      </c>
      <c r="E84" s="325">
        <v>44711</v>
      </c>
      <c r="F84" s="292" t="s">
        <v>525</v>
      </c>
      <c r="G84" s="304" t="s">
        <v>1540</v>
      </c>
      <c r="H84" s="304" t="s">
        <v>1452</v>
      </c>
      <c r="I84" s="305">
        <v>460.4</v>
      </c>
      <c r="J84" s="298" t="s">
        <v>518</v>
      </c>
      <c r="K84" s="298" t="s">
        <v>1716</v>
      </c>
      <c r="L84" s="299" t="s">
        <v>532</v>
      </c>
      <c r="M84" s="307"/>
      <c r="N84" s="307"/>
    </row>
    <row r="85" spans="1:14" s="302" customFormat="1" ht="27.6" customHeight="1" x14ac:dyDescent="0.3">
      <c r="A85" s="320">
        <f t="shared" ref="A85:A145" si="2">ROW()-4</f>
        <v>81</v>
      </c>
      <c r="B85" s="292" t="s">
        <v>527</v>
      </c>
      <c r="C85" s="303" t="s">
        <v>995</v>
      </c>
      <c r="D85" s="292" t="s">
        <v>1295</v>
      </c>
      <c r="E85" s="325">
        <v>44711</v>
      </c>
      <c r="F85" s="292" t="s">
        <v>523</v>
      </c>
      <c r="G85" s="304" t="s">
        <v>537</v>
      </c>
      <c r="H85" s="304" t="s">
        <v>1478</v>
      </c>
      <c r="I85" s="305">
        <v>10</v>
      </c>
      <c r="J85" s="298" t="s">
        <v>516</v>
      </c>
      <c r="K85" s="298" t="s">
        <v>1717</v>
      </c>
      <c r="L85" s="299" t="s">
        <v>532</v>
      </c>
      <c r="M85" s="307"/>
      <c r="N85" s="307"/>
    </row>
    <row r="86" spans="1:14" s="302" customFormat="1" ht="41.4" customHeight="1" x14ac:dyDescent="0.3">
      <c r="A86" s="320">
        <f t="shared" si="2"/>
        <v>82</v>
      </c>
      <c r="B86" s="292" t="s">
        <v>515</v>
      </c>
      <c r="C86" s="303" t="s">
        <v>1016</v>
      </c>
      <c r="D86" s="292" t="s">
        <v>1296</v>
      </c>
      <c r="E86" s="325">
        <v>44711</v>
      </c>
      <c r="F86" s="292" t="s">
        <v>525</v>
      </c>
      <c r="G86" s="304" t="s">
        <v>735</v>
      </c>
      <c r="H86" s="304" t="s">
        <v>1480</v>
      </c>
      <c r="I86" s="305">
        <v>298.5</v>
      </c>
      <c r="J86" s="298" t="s">
        <v>514</v>
      </c>
      <c r="K86" s="298" t="s">
        <v>1718</v>
      </c>
      <c r="L86" s="299"/>
      <c r="M86" s="307"/>
      <c r="N86" s="307"/>
    </row>
    <row r="87" spans="1:14" s="302" customFormat="1" ht="28.2" customHeight="1" x14ac:dyDescent="0.3">
      <c r="A87" s="320">
        <f t="shared" si="2"/>
        <v>83</v>
      </c>
      <c r="B87" s="292" t="s">
        <v>512</v>
      </c>
      <c r="C87" s="303"/>
      <c r="D87" s="292" t="s">
        <v>1288</v>
      </c>
      <c r="E87" s="325">
        <v>44712</v>
      </c>
      <c r="F87" s="292" t="s">
        <v>523</v>
      </c>
      <c r="G87" s="304" t="s">
        <v>683</v>
      </c>
      <c r="H87" s="304" t="s">
        <v>1481</v>
      </c>
      <c r="I87" s="305">
        <v>15</v>
      </c>
      <c r="J87" s="298" t="s">
        <v>518</v>
      </c>
      <c r="K87" s="298" t="s">
        <v>1719</v>
      </c>
      <c r="L87" s="299" t="s">
        <v>532</v>
      </c>
      <c r="M87" s="307" t="s">
        <v>520</v>
      </c>
      <c r="N87" s="307" t="s">
        <v>520</v>
      </c>
    </row>
    <row r="88" spans="1:14" s="302" customFormat="1" ht="39.6" customHeight="1" x14ac:dyDescent="0.3">
      <c r="A88" s="328">
        <f t="shared" si="2"/>
        <v>84</v>
      </c>
      <c r="B88" s="292" t="s">
        <v>515</v>
      </c>
      <c r="C88" s="293"/>
      <c r="D88" s="292" t="s">
        <v>1297</v>
      </c>
      <c r="E88" s="325">
        <v>44714</v>
      </c>
      <c r="F88" s="292" t="s">
        <v>523</v>
      </c>
      <c r="G88" s="304" t="s">
        <v>683</v>
      </c>
      <c r="H88" s="304" t="s">
        <v>1482</v>
      </c>
      <c r="I88" s="305">
        <v>15</v>
      </c>
      <c r="J88" s="298"/>
      <c r="K88" s="298" t="s">
        <v>1720</v>
      </c>
      <c r="L88" s="299" t="s">
        <v>530</v>
      </c>
      <c r="M88" s="307"/>
      <c r="N88" s="307"/>
    </row>
    <row r="89" spans="1:14" s="302" customFormat="1" ht="28.2" customHeight="1" x14ac:dyDescent="0.3">
      <c r="A89" s="320">
        <f t="shared" si="2"/>
        <v>85</v>
      </c>
      <c r="B89" s="292" t="s">
        <v>512</v>
      </c>
      <c r="C89" s="293"/>
      <c r="D89" s="292" t="s">
        <v>1298</v>
      </c>
      <c r="E89" s="325">
        <v>44714</v>
      </c>
      <c r="F89" s="292" t="s">
        <v>523</v>
      </c>
      <c r="G89" s="304" t="s">
        <v>683</v>
      </c>
      <c r="H89" s="304" t="s">
        <v>1483</v>
      </c>
      <c r="I89" s="305">
        <v>15</v>
      </c>
      <c r="J89" s="298" t="s">
        <v>518</v>
      </c>
      <c r="K89" s="298" t="s">
        <v>1721</v>
      </c>
      <c r="L89" s="299" t="s">
        <v>532</v>
      </c>
      <c r="M89" s="307" t="s">
        <v>521</v>
      </c>
      <c r="N89" s="307" t="s">
        <v>520</v>
      </c>
    </row>
    <row r="90" spans="1:14" s="302" customFormat="1" ht="27.6" customHeight="1" x14ac:dyDescent="0.3">
      <c r="A90" s="320">
        <f t="shared" si="2"/>
        <v>86</v>
      </c>
      <c r="B90" s="292" t="s">
        <v>512</v>
      </c>
      <c r="C90" s="293"/>
      <c r="D90" s="292" t="s">
        <v>1299</v>
      </c>
      <c r="E90" s="325">
        <v>44714</v>
      </c>
      <c r="F90" s="292" t="s">
        <v>523</v>
      </c>
      <c r="G90" s="304" t="s">
        <v>1484</v>
      </c>
      <c r="H90" s="304" t="s">
        <v>1485</v>
      </c>
      <c r="I90" s="305">
        <v>35</v>
      </c>
      <c r="J90" s="298" t="s">
        <v>518</v>
      </c>
      <c r="K90" s="298" t="s">
        <v>1722</v>
      </c>
      <c r="L90" s="299" t="s">
        <v>532</v>
      </c>
      <c r="M90" s="307" t="s">
        <v>520</v>
      </c>
      <c r="N90" s="307" t="s">
        <v>520</v>
      </c>
    </row>
    <row r="91" spans="1:14" s="302" customFormat="1" ht="27.6" customHeight="1" x14ac:dyDescent="0.3">
      <c r="A91" s="320">
        <f t="shared" si="2"/>
        <v>87</v>
      </c>
      <c r="B91" s="292" t="s">
        <v>511</v>
      </c>
      <c r="C91" s="293" t="s">
        <v>994</v>
      </c>
      <c r="D91" s="292" t="s">
        <v>1300</v>
      </c>
      <c r="E91" s="325">
        <v>44718</v>
      </c>
      <c r="F91" s="292" t="s">
        <v>523</v>
      </c>
      <c r="G91" s="304" t="s">
        <v>537</v>
      </c>
      <c r="H91" s="304" t="s">
        <v>1486</v>
      </c>
      <c r="I91" s="305">
        <v>15</v>
      </c>
      <c r="J91" s="298"/>
      <c r="K91" s="298"/>
      <c r="L91" s="299"/>
      <c r="M91" s="311"/>
      <c r="N91" s="311"/>
    </row>
    <row r="92" spans="1:14" s="302" customFormat="1" ht="41.4" customHeight="1" x14ac:dyDescent="0.3">
      <c r="A92" s="320">
        <f t="shared" si="2"/>
        <v>88</v>
      </c>
      <c r="B92" s="292" t="s">
        <v>527</v>
      </c>
      <c r="C92" s="293" t="s">
        <v>995</v>
      </c>
      <c r="D92" s="292" t="s">
        <v>1301</v>
      </c>
      <c r="E92" s="325">
        <v>44719</v>
      </c>
      <c r="F92" s="292" t="s">
        <v>524</v>
      </c>
      <c r="G92" s="304" t="s">
        <v>1487</v>
      </c>
      <c r="H92" s="304" t="s">
        <v>1488</v>
      </c>
      <c r="I92" s="305">
        <v>136</v>
      </c>
      <c r="J92" s="298" t="s">
        <v>516</v>
      </c>
      <c r="K92" s="298" t="s">
        <v>1723</v>
      </c>
      <c r="L92" s="299" t="s">
        <v>532</v>
      </c>
      <c r="M92" s="307" t="s">
        <v>519</v>
      </c>
      <c r="N92" s="307" t="s">
        <v>521</v>
      </c>
    </row>
    <row r="93" spans="1:14" s="302" customFormat="1" ht="28.2" customHeight="1" x14ac:dyDescent="0.3">
      <c r="A93" s="322">
        <f t="shared" si="2"/>
        <v>89</v>
      </c>
      <c r="B93" s="292" t="s">
        <v>512</v>
      </c>
      <c r="C93" s="303"/>
      <c r="D93" s="292" t="s">
        <v>1229</v>
      </c>
      <c r="E93" s="325" t="s">
        <v>1724</v>
      </c>
      <c r="F93" s="292" t="s">
        <v>523</v>
      </c>
      <c r="G93" s="304" t="s">
        <v>683</v>
      </c>
      <c r="H93" s="304" t="s">
        <v>1489</v>
      </c>
      <c r="I93" s="305">
        <v>10</v>
      </c>
      <c r="J93" s="298" t="s">
        <v>518</v>
      </c>
      <c r="K93" s="298" t="s">
        <v>1725</v>
      </c>
      <c r="L93" s="299" t="s">
        <v>532</v>
      </c>
      <c r="M93" s="307" t="s">
        <v>520</v>
      </c>
      <c r="N93" s="307" t="s">
        <v>520</v>
      </c>
    </row>
    <row r="94" spans="1:14" s="302" customFormat="1" ht="41.4" customHeight="1" x14ac:dyDescent="0.3">
      <c r="A94" s="320">
        <f t="shared" si="2"/>
        <v>90</v>
      </c>
      <c r="B94" s="292" t="s">
        <v>512</v>
      </c>
      <c r="C94" s="293"/>
      <c r="D94" s="292" t="s">
        <v>1302</v>
      </c>
      <c r="E94" s="325">
        <v>44720</v>
      </c>
      <c r="F94" s="292" t="s">
        <v>523</v>
      </c>
      <c r="G94" s="304" t="s">
        <v>683</v>
      </c>
      <c r="H94" s="304" t="s">
        <v>1490</v>
      </c>
      <c r="I94" s="305">
        <v>15</v>
      </c>
      <c r="J94" s="298" t="s">
        <v>518</v>
      </c>
      <c r="K94" s="298" t="s">
        <v>1726</v>
      </c>
      <c r="L94" s="299" t="s">
        <v>532</v>
      </c>
      <c r="M94" s="307" t="s">
        <v>520</v>
      </c>
      <c r="N94" s="307" t="s">
        <v>520</v>
      </c>
    </row>
    <row r="95" spans="1:14" s="302" customFormat="1" ht="28.2" customHeight="1" x14ac:dyDescent="0.3">
      <c r="A95" s="320">
        <f t="shared" si="2"/>
        <v>91</v>
      </c>
      <c r="B95" s="292" t="s">
        <v>512</v>
      </c>
      <c r="C95" s="293"/>
      <c r="D95" s="292" t="s">
        <v>1303</v>
      </c>
      <c r="E95" s="325">
        <v>44720</v>
      </c>
      <c r="F95" s="292" t="s">
        <v>523</v>
      </c>
      <c r="G95" s="304" t="s">
        <v>683</v>
      </c>
      <c r="H95" s="304" t="s">
        <v>1491</v>
      </c>
      <c r="I95" s="305">
        <v>15</v>
      </c>
      <c r="J95" s="294" t="s">
        <v>518</v>
      </c>
      <c r="K95" s="298" t="s">
        <v>1727</v>
      </c>
      <c r="L95" s="299" t="s">
        <v>532</v>
      </c>
      <c r="M95" s="307" t="s">
        <v>520</v>
      </c>
      <c r="N95" s="307" t="s">
        <v>521</v>
      </c>
    </row>
    <row r="96" spans="1:14" s="302" customFormat="1" ht="27.6" customHeight="1" x14ac:dyDescent="0.3">
      <c r="A96" s="320">
        <f t="shared" si="2"/>
        <v>92</v>
      </c>
      <c r="B96" s="292" t="s">
        <v>527</v>
      </c>
      <c r="C96" s="293" t="s">
        <v>995</v>
      </c>
      <c r="D96" s="292" t="s">
        <v>1304</v>
      </c>
      <c r="E96" s="325">
        <v>44720</v>
      </c>
      <c r="F96" s="292" t="s">
        <v>523</v>
      </c>
      <c r="G96" s="304" t="s">
        <v>683</v>
      </c>
      <c r="H96" s="304" t="s">
        <v>1492</v>
      </c>
      <c r="I96" s="305">
        <v>15</v>
      </c>
      <c r="J96" s="298" t="s">
        <v>516</v>
      </c>
      <c r="K96" s="298" t="s">
        <v>1728</v>
      </c>
      <c r="L96" s="299" t="s">
        <v>532</v>
      </c>
      <c r="M96" s="300"/>
      <c r="N96" s="300"/>
    </row>
    <row r="97" spans="1:14" s="302" customFormat="1" ht="28.2" customHeight="1" x14ac:dyDescent="0.3">
      <c r="A97" s="320">
        <f t="shared" si="2"/>
        <v>93</v>
      </c>
      <c r="B97" s="292" t="s">
        <v>512</v>
      </c>
      <c r="C97" s="293"/>
      <c r="D97" s="292" t="s">
        <v>1305</v>
      </c>
      <c r="E97" s="325">
        <v>44721</v>
      </c>
      <c r="F97" s="292" t="s">
        <v>523</v>
      </c>
      <c r="G97" s="304" t="s">
        <v>537</v>
      </c>
      <c r="H97" s="304" t="s">
        <v>1493</v>
      </c>
      <c r="I97" s="305">
        <v>5</v>
      </c>
      <c r="J97" s="298" t="s">
        <v>518</v>
      </c>
      <c r="K97" s="298" t="s">
        <v>1729</v>
      </c>
      <c r="L97" s="299" t="s">
        <v>532</v>
      </c>
      <c r="M97" s="311" t="s">
        <v>520</v>
      </c>
      <c r="N97" s="311" t="s">
        <v>520</v>
      </c>
    </row>
    <row r="98" spans="1:14" s="302" customFormat="1" ht="27.6" customHeight="1" x14ac:dyDescent="0.3">
      <c r="A98" s="320">
        <f t="shared" si="2"/>
        <v>94</v>
      </c>
      <c r="B98" s="292" t="s">
        <v>512</v>
      </c>
      <c r="C98" s="293"/>
      <c r="D98" s="292" t="s">
        <v>1306</v>
      </c>
      <c r="E98" s="325">
        <v>44726</v>
      </c>
      <c r="F98" s="292" t="s">
        <v>523</v>
      </c>
      <c r="G98" s="304" t="s">
        <v>537</v>
      </c>
      <c r="H98" s="304" t="s">
        <v>1494</v>
      </c>
      <c r="I98" s="305">
        <v>10</v>
      </c>
      <c r="J98" s="298" t="s">
        <v>518</v>
      </c>
      <c r="K98" s="298" t="s">
        <v>1730</v>
      </c>
      <c r="L98" s="299" t="s">
        <v>532</v>
      </c>
      <c r="M98" s="307" t="s">
        <v>520</v>
      </c>
      <c r="N98" s="307" t="s">
        <v>520</v>
      </c>
    </row>
    <row r="99" spans="1:14" s="302" customFormat="1" ht="27.6" customHeight="1" x14ac:dyDescent="0.3">
      <c r="A99" s="320">
        <f t="shared" si="2"/>
        <v>95</v>
      </c>
      <c r="B99" s="292" t="s">
        <v>511</v>
      </c>
      <c r="C99" s="293" t="s">
        <v>994</v>
      </c>
      <c r="D99" s="292" t="s">
        <v>1307</v>
      </c>
      <c r="E99" s="325">
        <v>44726</v>
      </c>
      <c r="F99" s="292" t="s">
        <v>523</v>
      </c>
      <c r="G99" s="304" t="s">
        <v>1495</v>
      </c>
      <c r="H99" s="304" t="s">
        <v>1496</v>
      </c>
      <c r="I99" s="305">
        <v>15</v>
      </c>
      <c r="J99" s="298"/>
      <c r="K99" s="298"/>
      <c r="L99" s="299"/>
      <c r="M99" s="307"/>
      <c r="N99" s="307"/>
    </row>
    <row r="100" spans="1:14" s="302" customFormat="1" ht="27.6" customHeight="1" x14ac:dyDescent="0.3">
      <c r="A100" s="320">
        <f t="shared" si="2"/>
        <v>96</v>
      </c>
      <c r="B100" s="292" t="s">
        <v>515</v>
      </c>
      <c r="C100" s="293"/>
      <c r="D100" s="292" t="s">
        <v>1308</v>
      </c>
      <c r="E100" s="325">
        <v>44726</v>
      </c>
      <c r="F100" s="292" t="s">
        <v>523</v>
      </c>
      <c r="G100" s="304" t="s">
        <v>1497</v>
      </c>
      <c r="H100" s="304" t="s">
        <v>1496</v>
      </c>
      <c r="I100" s="305">
        <v>15</v>
      </c>
      <c r="J100" s="310"/>
      <c r="K100" s="298"/>
      <c r="L100" s="299"/>
      <c r="M100" s="307"/>
      <c r="N100" s="307"/>
    </row>
    <row r="101" spans="1:14" s="302" customFormat="1" ht="27.6" customHeight="1" x14ac:dyDescent="0.3">
      <c r="A101" s="320">
        <f t="shared" si="2"/>
        <v>97</v>
      </c>
      <c r="B101" s="292" t="s">
        <v>512</v>
      </c>
      <c r="C101" s="293"/>
      <c r="D101" s="292" t="s">
        <v>1309</v>
      </c>
      <c r="E101" s="325">
        <v>44726</v>
      </c>
      <c r="F101" s="292" t="s">
        <v>524</v>
      </c>
      <c r="G101" s="304" t="s">
        <v>1498</v>
      </c>
      <c r="H101" s="304" t="s">
        <v>1499</v>
      </c>
      <c r="I101" s="305">
        <v>140</v>
      </c>
      <c r="J101" s="298" t="s">
        <v>518</v>
      </c>
      <c r="K101" s="298" t="s">
        <v>1731</v>
      </c>
      <c r="L101" s="299" t="s">
        <v>531</v>
      </c>
      <c r="M101" s="313" t="s">
        <v>520</v>
      </c>
      <c r="N101" s="313" t="s">
        <v>520</v>
      </c>
    </row>
    <row r="102" spans="1:14" s="302" customFormat="1" ht="27.6" customHeight="1" x14ac:dyDescent="0.3">
      <c r="A102" s="320">
        <f t="shared" si="2"/>
        <v>98</v>
      </c>
      <c r="B102" s="292" t="s">
        <v>511</v>
      </c>
      <c r="C102" s="293" t="s">
        <v>994</v>
      </c>
      <c r="D102" s="292" t="s">
        <v>1311</v>
      </c>
      <c r="E102" s="325">
        <v>44727</v>
      </c>
      <c r="F102" s="292" t="s">
        <v>523</v>
      </c>
      <c r="G102" s="304" t="s">
        <v>1541</v>
      </c>
      <c r="H102" s="304" t="s">
        <v>1496</v>
      </c>
      <c r="I102" s="305">
        <v>15</v>
      </c>
      <c r="J102" s="298"/>
      <c r="K102" s="298"/>
      <c r="L102" s="299"/>
      <c r="M102" s="313"/>
      <c r="N102" s="313"/>
    </row>
    <row r="103" spans="1:14" s="302" customFormat="1" ht="28.2" customHeight="1" x14ac:dyDescent="0.3">
      <c r="A103" s="320">
        <f t="shared" si="2"/>
        <v>99</v>
      </c>
      <c r="B103" s="292" t="s">
        <v>512</v>
      </c>
      <c r="C103" s="293"/>
      <c r="D103" s="292" t="s">
        <v>1312</v>
      </c>
      <c r="E103" s="325">
        <v>44728</v>
      </c>
      <c r="F103" s="292" t="s">
        <v>523</v>
      </c>
      <c r="G103" s="304" t="s">
        <v>683</v>
      </c>
      <c r="H103" s="304" t="s">
        <v>1500</v>
      </c>
      <c r="I103" s="305">
        <v>15</v>
      </c>
      <c r="J103" s="298" t="s">
        <v>518</v>
      </c>
      <c r="K103" s="295" t="s">
        <v>1732</v>
      </c>
      <c r="L103" s="299" t="s">
        <v>532</v>
      </c>
      <c r="M103" s="307" t="s">
        <v>520</v>
      </c>
      <c r="N103" s="307" t="s">
        <v>520</v>
      </c>
    </row>
    <row r="104" spans="1:14" s="302" customFormat="1" ht="27.6" customHeight="1" x14ac:dyDescent="0.3">
      <c r="A104" s="320">
        <f t="shared" si="2"/>
        <v>100</v>
      </c>
      <c r="B104" s="292" t="s">
        <v>527</v>
      </c>
      <c r="C104" s="293" t="s">
        <v>995</v>
      </c>
      <c r="D104" s="292" t="s">
        <v>1313</v>
      </c>
      <c r="E104" s="325">
        <v>44728</v>
      </c>
      <c r="F104" s="292" t="s">
        <v>523</v>
      </c>
      <c r="G104" s="304" t="s">
        <v>1501</v>
      </c>
      <c r="H104" s="304" t="s">
        <v>1502</v>
      </c>
      <c r="I104" s="305">
        <v>15</v>
      </c>
      <c r="J104" s="298" t="s">
        <v>516</v>
      </c>
      <c r="K104" s="298" t="s">
        <v>1733</v>
      </c>
      <c r="L104" s="299" t="s">
        <v>532</v>
      </c>
      <c r="M104" s="307"/>
      <c r="N104" s="307"/>
    </row>
    <row r="105" spans="1:14" s="302" customFormat="1" ht="27.6" customHeight="1" x14ac:dyDescent="0.3">
      <c r="A105" s="320">
        <f t="shared" si="2"/>
        <v>101</v>
      </c>
      <c r="B105" s="292" t="s">
        <v>511</v>
      </c>
      <c r="C105" s="293" t="s">
        <v>994</v>
      </c>
      <c r="D105" s="292" t="s">
        <v>1314</v>
      </c>
      <c r="E105" s="325">
        <v>44729</v>
      </c>
      <c r="F105" s="292" t="s">
        <v>523</v>
      </c>
      <c r="G105" s="304" t="s">
        <v>1495</v>
      </c>
      <c r="H105" s="304" t="s">
        <v>1496</v>
      </c>
      <c r="I105" s="305">
        <v>15</v>
      </c>
      <c r="J105" s="298"/>
      <c r="K105" s="298"/>
      <c r="L105" s="299"/>
      <c r="M105" s="307"/>
      <c r="N105" s="307"/>
    </row>
    <row r="106" spans="1:14" s="302" customFormat="1" ht="27.6" customHeight="1" x14ac:dyDescent="0.3">
      <c r="A106" s="320">
        <f t="shared" si="2"/>
        <v>102</v>
      </c>
      <c r="B106" s="292" t="s">
        <v>527</v>
      </c>
      <c r="C106" s="293" t="s">
        <v>995</v>
      </c>
      <c r="D106" s="292" t="s">
        <v>1315</v>
      </c>
      <c r="E106" s="325">
        <v>44729</v>
      </c>
      <c r="F106" s="292" t="s">
        <v>523</v>
      </c>
      <c r="G106" s="304" t="s">
        <v>683</v>
      </c>
      <c r="H106" s="304" t="s">
        <v>1503</v>
      </c>
      <c r="I106" s="305">
        <v>15</v>
      </c>
      <c r="J106" s="298" t="s">
        <v>516</v>
      </c>
      <c r="K106" s="298" t="s">
        <v>1734</v>
      </c>
      <c r="L106" s="299" t="s">
        <v>532</v>
      </c>
      <c r="M106" s="311" t="s">
        <v>519</v>
      </c>
      <c r="N106" s="311" t="s">
        <v>521</v>
      </c>
    </row>
    <row r="107" spans="1:14" s="302" customFormat="1" ht="41.4" customHeight="1" x14ac:dyDescent="0.3">
      <c r="A107" s="320">
        <f t="shared" si="2"/>
        <v>103</v>
      </c>
      <c r="B107" s="292" t="s">
        <v>527</v>
      </c>
      <c r="C107" s="293" t="s">
        <v>995</v>
      </c>
      <c r="D107" s="292" t="s">
        <v>1316</v>
      </c>
      <c r="E107" s="325">
        <v>44729</v>
      </c>
      <c r="F107" s="292" t="s">
        <v>525</v>
      </c>
      <c r="G107" s="304" t="s">
        <v>1504</v>
      </c>
      <c r="H107" s="304" t="s">
        <v>1735</v>
      </c>
      <c r="I107" s="306">
        <v>0.03</v>
      </c>
      <c r="J107" s="298" t="s">
        <v>516</v>
      </c>
      <c r="K107" s="298" t="s">
        <v>1736</v>
      </c>
      <c r="L107" s="299" t="s">
        <v>532</v>
      </c>
      <c r="M107" s="311"/>
      <c r="N107" s="311"/>
    </row>
    <row r="108" spans="1:14" s="302" customFormat="1" ht="31.5" customHeight="1" x14ac:dyDescent="0.3">
      <c r="A108" s="320">
        <f t="shared" si="2"/>
        <v>104</v>
      </c>
      <c r="B108" s="292" t="s">
        <v>527</v>
      </c>
      <c r="C108" s="303" t="s">
        <v>995</v>
      </c>
      <c r="D108" s="292" t="s">
        <v>1317</v>
      </c>
      <c r="E108" s="325">
        <v>44729</v>
      </c>
      <c r="F108" s="292" t="s">
        <v>523</v>
      </c>
      <c r="G108" s="304" t="s">
        <v>683</v>
      </c>
      <c r="H108" s="304" t="s">
        <v>1505</v>
      </c>
      <c r="I108" s="305">
        <v>15</v>
      </c>
      <c r="J108" s="298" t="s">
        <v>516</v>
      </c>
      <c r="K108" s="310" t="s">
        <v>1737</v>
      </c>
      <c r="L108" s="299" t="s">
        <v>532</v>
      </c>
      <c r="M108" s="307"/>
      <c r="N108" s="307"/>
    </row>
    <row r="109" spans="1:14" s="302" customFormat="1" ht="28.2" customHeight="1" x14ac:dyDescent="0.3">
      <c r="A109" s="320">
        <f t="shared" si="2"/>
        <v>105</v>
      </c>
      <c r="B109" s="292" t="s">
        <v>515</v>
      </c>
      <c r="C109" s="303"/>
      <c r="D109" s="292" t="s">
        <v>1318</v>
      </c>
      <c r="E109" s="325">
        <v>44733</v>
      </c>
      <c r="F109" s="292" t="s">
        <v>523</v>
      </c>
      <c r="G109" s="304" t="s">
        <v>683</v>
      </c>
      <c r="H109" s="304" t="s">
        <v>1506</v>
      </c>
      <c r="I109" s="305">
        <v>15</v>
      </c>
      <c r="J109" s="298"/>
      <c r="K109" s="298"/>
      <c r="L109" s="299"/>
      <c r="M109" s="311"/>
      <c r="N109" s="311"/>
    </row>
    <row r="110" spans="1:14" s="302" customFormat="1" ht="41.4" customHeight="1" x14ac:dyDescent="0.3">
      <c r="A110" s="320">
        <f t="shared" si="2"/>
        <v>106</v>
      </c>
      <c r="B110" s="292" t="s">
        <v>511</v>
      </c>
      <c r="C110" s="303" t="s">
        <v>1016</v>
      </c>
      <c r="D110" s="292" t="s">
        <v>1319</v>
      </c>
      <c r="E110" s="325">
        <v>44734</v>
      </c>
      <c r="F110" s="292" t="s">
        <v>525</v>
      </c>
      <c r="G110" s="304" t="s">
        <v>1116</v>
      </c>
      <c r="H110" s="304" t="s">
        <v>1507</v>
      </c>
      <c r="I110" s="305">
        <v>146.6</v>
      </c>
      <c r="J110" s="298" t="s">
        <v>514</v>
      </c>
      <c r="K110" s="298" t="s">
        <v>1727</v>
      </c>
      <c r="L110" s="299"/>
      <c r="M110" s="311"/>
      <c r="N110" s="311"/>
    </row>
    <row r="111" spans="1:14" s="302" customFormat="1" ht="39.6" customHeight="1" x14ac:dyDescent="0.3">
      <c r="A111" s="320">
        <f t="shared" si="2"/>
        <v>107</v>
      </c>
      <c r="B111" s="292" t="s">
        <v>511</v>
      </c>
      <c r="C111" s="303" t="s">
        <v>1196</v>
      </c>
      <c r="D111" s="292" t="s">
        <v>1320</v>
      </c>
      <c r="E111" s="325">
        <v>44734</v>
      </c>
      <c r="F111" s="292" t="s">
        <v>523</v>
      </c>
      <c r="G111" s="304" t="s">
        <v>683</v>
      </c>
      <c r="H111" s="304" t="s">
        <v>1509</v>
      </c>
      <c r="I111" s="305">
        <v>15</v>
      </c>
      <c r="J111" s="298" t="s">
        <v>514</v>
      </c>
      <c r="K111" s="298" t="s">
        <v>1738</v>
      </c>
      <c r="L111" s="299" t="s">
        <v>530</v>
      </c>
      <c r="M111" s="300"/>
      <c r="N111" s="300"/>
    </row>
    <row r="112" spans="1:14" s="302" customFormat="1" ht="41.4" customHeight="1" x14ac:dyDescent="0.3">
      <c r="A112" s="320">
        <f t="shared" si="2"/>
        <v>108</v>
      </c>
      <c r="B112" s="292" t="s">
        <v>512</v>
      </c>
      <c r="C112" s="303"/>
      <c r="D112" s="292" t="s">
        <v>1231</v>
      </c>
      <c r="E112" s="325">
        <v>44735</v>
      </c>
      <c r="F112" s="292" t="s">
        <v>525</v>
      </c>
      <c r="G112" s="304" t="s">
        <v>1510</v>
      </c>
      <c r="H112" s="304" t="s">
        <v>1511</v>
      </c>
      <c r="I112" s="305">
        <v>9</v>
      </c>
      <c r="J112" s="298" t="s">
        <v>518</v>
      </c>
      <c r="K112" s="298" t="s">
        <v>1739</v>
      </c>
      <c r="L112" s="299" t="s">
        <v>532</v>
      </c>
      <c r="M112" s="300"/>
      <c r="N112" s="300"/>
    </row>
    <row r="113" spans="1:14" s="302" customFormat="1" ht="41.4" customHeight="1" x14ac:dyDescent="0.3">
      <c r="A113" s="320">
        <f t="shared" si="2"/>
        <v>109</v>
      </c>
      <c r="B113" s="292" t="s">
        <v>527</v>
      </c>
      <c r="C113" s="303" t="s">
        <v>995</v>
      </c>
      <c r="D113" s="292" t="s">
        <v>1225</v>
      </c>
      <c r="E113" s="325">
        <v>44735</v>
      </c>
      <c r="F113" s="292" t="s">
        <v>523</v>
      </c>
      <c r="G113" s="304" t="s">
        <v>683</v>
      </c>
      <c r="H113" s="304" t="s">
        <v>1512</v>
      </c>
      <c r="I113" s="305">
        <v>15</v>
      </c>
      <c r="J113" s="298" t="s">
        <v>516</v>
      </c>
      <c r="K113" s="298" t="s">
        <v>1740</v>
      </c>
      <c r="L113" s="299" t="s">
        <v>532</v>
      </c>
      <c r="M113" s="307"/>
      <c r="N113" s="307"/>
    </row>
    <row r="114" spans="1:14" s="302" customFormat="1" ht="41.4" customHeight="1" x14ac:dyDescent="0.3">
      <c r="A114" s="320">
        <f t="shared" si="2"/>
        <v>110</v>
      </c>
      <c r="B114" s="292" t="s">
        <v>527</v>
      </c>
      <c r="C114" s="303" t="s">
        <v>995</v>
      </c>
      <c r="D114" s="292" t="s">
        <v>1321</v>
      </c>
      <c r="E114" s="325">
        <v>44740</v>
      </c>
      <c r="F114" s="292" t="s">
        <v>523</v>
      </c>
      <c r="G114" s="304" t="s">
        <v>683</v>
      </c>
      <c r="H114" s="304" t="s">
        <v>1513</v>
      </c>
      <c r="I114" s="305">
        <v>15</v>
      </c>
      <c r="J114" s="298" t="s">
        <v>516</v>
      </c>
      <c r="K114" s="298" t="s">
        <v>1637</v>
      </c>
      <c r="L114" s="299" t="s">
        <v>532</v>
      </c>
      <c r="M114" s="300"/>
      <c r="N114" s="300"/>
    </row>
    <row r="115" spans="1:14" s="302" customFormat="1" ht="28.2" customHeight="1" x14ac:dyDescent="0.3">
      <c r="A115" s="320">
        <f t="shared" si="2"/>
        <v>111</v>
      </c>
      <c r="B115" s="292" t="s">
        <v>512</v>
      </c>
      <c r="C115" s="303"/>
      <c r="D115" s="292" t="s">
        <v>1322</v>
      </c>
      <c r="E115" s="325">
        <v>44742</v>
      </c>
      <c r="F115" s="292" t="s">
        <v>523</v>
      </c>
      <c r="G115" s="304" t="s">
        <v>1104</v>
      </c>
      <c r="H115" s="304" t="s">
        <v>1514</v>
      </c>
      <c r="I115" s="305">
        <v>15</v>
      </c>
      <c r="J115" s="298" t="s">
        <v>518</v>
      </c>
      <c r="K115" s="298" t="s">
        <v>1741</v>
      </c>
      <c r="L115" s="299" t="s">
        <v>532</v>
      </c>
      <c r="M115" s="313" t="s">
        <v>520</v>
      </c>
      <c r="N115" s="313" t="s">
        <v>520</v>
      </c>
    </row>
    <row r="116" spans="1:14" s="302" customFormat="1" ht="27.6" customHeight="1" x14ac:dyDescent="0.3">
      <c r="A116" s="320">
        <f t="shared" si="2"/>
        <v>112</v>
      </c>
      <c r="B116" s="292" t="s">
        <v>512</v>
      </c>
      <c r="C116" s="303"/>
      <c r="D116" s="292" t="s">
        <v>1590</v>
      </c>
      <c r="E116" s="325">
        <v>44742</v>
      </c>
      <c r="F116" s="292" t="s">
        <v>525</v>
      </c>
      <c r="G116" s="304" t="s">
        <v>700</v>
      </c>
      <c r="H116" s="304" t="s">
        <v>1515</v>
      </c>
      <c r="I116" s="305">
        <v>15</v>
      </c>
      <c r="J116" s="298" t="s">
        <v>518</v>
      </c>
      <c r="K116" s="298" t="s">
        <v>1742</v>
      </c>
      <c r="L116" s="299" t="s">
        <v>532</v>
      </c>
      <c r="M116" s="313" t="s">
        <v>520</v>
      </c>
      <c r="N116" s="313" t="s">
        <v>520</v>
      </c>
    </row>
    <row r="117" spans="1:14" s="302" customFormat="1" ht="27.6" customHeight="1" x14ac:dyDescent="0.3">
      <c r="A117" s="320">
        <f t="shared" si="2"/>
        <v>113</v>
      </c>
      <c r="B117" s="292" t="s">
        <v>511</v>
      </c>
      <c r="C117" s="303" t="s">
        <v>1016</v>
      </c>
      <c r="D117" s="292" t="s">
        <v>1323</v>
      </c>
      <c r="E117" s="325">
        <v>44748</v>
      </c>
      <c r="F117" s="292" t="s">
        <v>523</v>
      </c>
      <c r="G117" s="304" t="s">
        <v>683</v>
      </c>
      <c r="H117" s="304" t="s">
        <v>1517</v>
      </c>
      <c r="I117" s="305">
        <v>15</v>
      </c>
      <c r="J117" s="298" t="s">
        <v>514</v>
      </c>
      <c r="K117" s="298" t="s">
        <v>1743</v>
      </c>
      <c r="L117" s="299" t="s">
        <v>530</v>
      </c>
      <c r="M117" s="313"/>
      <c r="N117" s="313"/>
    </row>
    <row r="118" spans="1:14" s="302" customFormat="1" ht="27.6" customHeight="1" x14ac:dyDescent="0.3">
      <c r="A118" s="320">
        <f t="shared" si="2"/>
        <v>114</v>
      </c>
      <c r="B118" s="292" t="s">
        <v>511</v>
      </c>
      <c r="C118" s="293" t="s">
        <v>1016</v>
      </c>
      <c r="D118" s="292" t="s">
        <v>1354</v>
      </c>
      <c r="E118" s="325">
        <v>44748</v>
      </c>
      <c r="F118" s="292" t="s">
        <v>523</v>
      </c>
      <c r="G118" s="304" t="s">
        <v>683</v>
      </c>
      <c r="H118" s="304" t="s">
        <v>1518</v>
      </c>
      <c r="I118" s="305">
        <v>15</v>
      </c>
      <c r="J118" s="298" t="s">
        <v>514</v>
      </c>
      <c r="K118" s="298" t="s">
        <v>1744</v>
      </c>
      <c r="L118" s="299" t="s">
        <v>530</v>
      </c>
      <c r="M118" s="307"/>
      <c r="N118" s="307"/>
    </row>
    <row r="119" spans="1:14" s="302" customFormat="1" ht="28.2" customHeight="1" x14ac:dyDescent="0.3">
      <c r="A119" s="320">
        <f t="shared" si="2"/>
        <v>115</v>
      </c>
      <c r="B119" s="292" t="s">
        <v>512</v>
      </c>
      <c r="C119" s="293"/>
      <c r="D119" s="292" t="s">
        <v>1325</v>
      </c>
      <c r="E119" s="325">
        <v>44753</v>
      </c>
      <c r="F119" s="292" t="s">
        <v>524</v>
      </c>
      <c r="G119" s="304" t="s">
        <v>1519</v>
      </c>
      <c r="H119" s="304" t="s">
        <v>1520</v>
      </c>
      <c r="I119" s="305">
        <v>35</v>
      </c>
      <c r="J119" s="298" t="s">
        <v>518</v>
      </c>
      <c r="K119" s="298" t="s">
        <v>1745</v>
      </c>
      <c r="L119" s="299" t="s">
        <v>532</v>
      </c>
      <c r="M119" s="313"/>
      <c r="N119" s="313"/>
    </row>
    <row r="120" spans="1:14" s="302" customFormat="1" ht="41.4" customHeight="1" x14ac:dyDescent="0.3">
      <c r="A120" s="320">
        <f t="shared" si="2"/>
        <v>116</v>
      </c>
      <c r="B120" s="292" t="s">
        <v>515</v>
      </c>
      <c r="C120" s="293" t="s">
        <v>1516</v>
      </c>
      <c r="D120" s="292" t="s">
        <v>1326</v>
      </c>
      <c r="E120" s="325">
        <v>44761</v>
      </c>
      <c r="F120" s="292" t="s">
        <v>523</v>
      </c>
      <c r="G120" s="304" t="s">
        <v>683</v>
      </c>
      <c r="H120" s="304" t="s">
        <v>1521</v>
      </c>
      <c r="I120" s="305">
        <v>15</v>
      </c>
      <c r="J120" s="298" t="s">
        <v>514</v>
      </c>
      <c r="K120" s="298" t="s">
        <v>1746</v>
      </c>
      <c r="L120" s="299" t="s">
        <v>530</v>
      </c>
      <c r="M120" s="307"/>
      <c r="N120" s="307"/>
    </row>
    <row r="121" spans="1:14" s="302" customFormat="1" ht="28.2" customHeight="1" x14ac:dyDescent="0.3">
      <c r="A121" s="320">
        <f t="shared" si="2"/>
        <v>117</v>
      </c>
      <c r="B121" s="292" t="s">
        <v>511</v>
      </c>
      <c r="C121" s="293" t="s">
        <v>1016</v>
      </c>
      <c r="D121" s="292" t="s">
        <v>1327</v>
      </c>
      <c r="E121" s="325">
        <v>44761</v>
      </c>
      <c r="F121" s="292" t="s">
        <v>523</v>
      </c>
      <c r="G121" s="304" t="s">
        <v>683</v>
      </c>
      <c r="H121" s="304" t="s">
        <v>1522</v>
      </c>
      <c r="I121" s="305">
        <v>15</v>
      </c>
      <c r="J121" s="298" t="s">
        <v>514</v>
      </c>
      <c r="K121" s="298" t="s">
        <v>1747</v>
      </c>
      <c r="L121" s="299" t="s">
        <v>530</v>
      </c>
      <c r="M121" s="315"/>
      <c r="N121" s="307"/>
    </row>
    <row r="122" spans="1:14" s="302" customFormat="1" ht="28.2" customHeight="1" x14ac:dyDescent="0.3">
      <c r="A122" s="320">
        <f t="shared" si="2"/>
        <v>118</v>
      </c>
      <c r="B122" s="292" t="s">
        <v>512</v>
      </c>
      <c r="C122" s="293"/>
      <c r="D122" s="292" t="s">
        <v>1253</v>
      </c>
      <c r="E122" s="325">
        <v>44762</v>
      </c>
      <c r="F122" s="292" t="s">
        <v>523</v>
      </c>
      <c r="G122" s="304" t="s">
        <v>683</v>
      </c>
      <c r="H122" s="304" t="s">
        <v>1523</v>
      </c>
      <c r="I122" s="305">
        <v>10</v>
      </c>
      <c r="J122" s="298" t="s">
        <v>518</v>
      </c>
      <c r="K122" s="298" t="s">
        <v>1748</v>
      </c>
      <c r="L122" s="299" t="s">
        <v>400</v>
      </c>
      <c r="M122" s="307"/>
      <c r="N122" s="307" t="s">
        <v>519</v>
      </c>
    </row>
    <row r="123" spans="1:14" s="302" customFormat="1" ht="41.4" customHeight="1" x14ac:dyDescent="0.3">
      <c r="A123" s="320">
        <f t="shared" si="2"/>
        <v>119</v>
      </c>
      <c r="B123" s="292" t="s">
        <v>515</v>
      </c>
      <c r="C123" s="293" t="s">
        <v>1016</v>
      </c>
      <c r="D123" s="292" t="s">
        <v>1328</v>
      </c>
      <c r="E123" s="325">
        <v>44764</v>
      </c>
      <c r="F123" s="292" t="s">
        <v>523</v>
      </c>
      <c r="G123" s="304" t="s">
        <v>1104</v>
      </c>
      <c r="H123" s="304" t="s">
        <v>1524</v>
      </c>
      <c r="I123" s="305">
        <v>5</v>
      </c>
      <c r="J123" s="298" t="s">
        <v>514</v>
      </c>
      <c r="K123" s="298" t="s">
        <v>1749</v>
      </c>
      <c r="L123" s="299" t="s">
        <v>530</v>
      </c>
      <c r="M123" s="307"/>
      <c r="N123" s="307"/>
    </row>
    <row r="124" spans="1:14" s="302" customFormat="1" ht="28.2" customHeight="1" x14ac:dyDescent="0.3">
      <c r="A124" s="320">
        <f t="shared" si="2"/>
        <v>120</v>
      </c>
      <c r="B124" s="292" t="s">
        <v>512</v>
      </c>
      <c r="C124" s="293"/>
      <c r="D124" s="292" t="s">
        <v>1329</v>
      </c>
      <c r="E124" s="325">
        <v>44770</v>
      </c>
      <c r="F124" s="304" t="s">
        <v>524</v>
      </c>
      <c r="G124" s="304" t="s">
        <v>1525</v>
      </c>
      <c r="H124" s="304" t="s">
        <v>1526</v>
      </c>
      <c r="I124" s="305">
        <v>58.5</v>
      </c>
      <c r="J124" s="298" t="s">
        <v>518</v>
      </c>
      <c r="K124" s="298" t="s">
        <v>1750</v>
      </c>
      <c r="L124" s="299" t="s">
        <v>532</v>
      </c>
      <c r="M124" s="311" t="s">
        <v>520</v>
      </c>
      <c r="N124" s="311" t="s">
        <v>520</v>
      </c>
    </row>
    <row r="125" spans="1:14" s="302" customFormat="1" ht="27.6" customHeight="1" x14ac:dyDescent="0.3">
      <c r="A125" s="321">
        <f t="shared" si="2"/>
        <v>121</v>
      </c>
      <c r="B125" s="292" t="s">
        <v>511</v>
      </c>
      <c r="C125" s="293" t="s">
        <v>994</v>
      </c>
      <c r="D125" s="292" t="s">
        <v>1330</v>
      </c>
      <c r="E125" s="325">
        <v>44778</v>
      </c>
      <c r="F125" s="292" t="s">
        <v>802</v>
      </c>
      <c r="G125" s="304" t="s">
        <v>1527</v>
      </c>
      <c r="H125" s="304" t="s">
        <v>1528</v>
      </c>
      <c r="I125" s="305">
        <v>250</v>
      </c>
      <c r="J125" s="298"/>
      <c r="K125" s="298"/>
      <c r="L125" s="299"/>
      <c r="M125" s="311"/>
      <c r="N125" s="311"/>
    </row>
    <row r="126" spans="1:14" s="302" customFormat="1" ht="41.4" customHeight="1" x14ac:dyDescent="0.3">
      <c r="A126" s="329">
        <f t="shared" si="2"/>
        <v>122</v>
      </c>
      <c r="B126" s="292" t="s">
        <v>527</v>
      </c>
      <c r="C126" s="293" t="s">
        <v>995</v>
      </c>
      <c r="D126" s="292" t="s">
        <v>1331</v>
      </c>
      <c r="E126" s="325">
        <v>44795</v>
      </c>
      <c r="F126" s="292" t="s">
        <v>523</v>
      </c>
      <c r="G126" s="304" t="s">
        <v>683</v>
      </c>
      <c r="H126" s="304" t="s">
        <v>1751</v>
      </c>
      <c r="I126" s="305">
        <v>10</v>
      </c>
      <c r="J126" s="298" t="s">
        <v>516</v>
      </c>
      <c r="K126" s="298" t="s">
        <v>1327</v>
      </c>
      <c r="L126" s="299" t="s">
        <v>532</v>
      </c>
      <c r="M126" s="307"/>
      <c r="N126" s="307"/>
    </row>
    <row r="127" spans="1:14" s="302" customFormat="1" ht="41.4" customHeight="1" x14ac:dyDescent="0.3">
      <c r="A127" s="320">
        <f t="shared" si="2"/>
        <v>123</v>
      </c>
      <c r="B127" s="292" t="s">
        <v>512</v>
      </c>
      <c r="C127" s="293"/>
      <c r="D127" s="292" t="s">
        <v>1332</v>
      </c>
      <c r="E127" s="325">
        <v>44795</v>
      </c>
      <c r="F127" s="292" t="s">
        <v>523</v>
      </c>
      <c r="G127" s="304" t="s">
        <v>1529</v>
      </c>
      <c r="H127" s="304" t="s">
        <v>1530</v>
      </c>
      <c r="I127" s="305">
        <v>148.80000000000001</v>
      </c>
      <c r="J127" s="298" t="s">
        <v>518</v>
      </c>
      <c r="K127" s="298" t="s">
        <v>1655</v>
      </c>
      <c r="L127" s="299" t="s">
        <v>532</v>
      </c>
      <c r="M127" s="307" t="s">
        <v>520</v>
      </c>
      <c r="N127" s="307" t="s">
        <v>520</v>
      </c>
    </row>
    <row r="128" spans="1:14" s="302" customFormat="1" ht="27.6" customHeight="1" x14ac:dyDescent="0.3">
      <c r="A128" s="320">
        <f t="shared" si="2"/>
        <v>124</v>
      </c>
      <c r="B128" s="292" t="s">
        <v>515</v>
      </c>
      <c r="C128" s="293"/>
      <c r="D128" s="292" t="s">
        <v>1333</v>
      </c>
      <c r="E128" s="325">
        <v>44796</v>
      </c>
      <c r="F128" s="292" t="s">
        <v>525</v>
      </c>
      <c r="G128" s="304" t="s">
        <v>1529</v>
      </c>
      <c r="H128" s="304" t="s">
        <v>1531</v>
      </c>
      <c r="I128" s="305">
        <v>600</v>
      </c>
      <c r="J128" s="298"/>
      <c r="K128" s="298"/>
      <c r="L128" s="299"/>
      <c r="M128" s="307"/>
      <c r="N128" s="307"/>
    </row>
    <row r="129" spans="1:14" s="302" customFormat="1" ht="27.6" customHeight="1" x14ac:dyDescent="0.3">
      <c r="A129" s="320">
        <f t="shared" si="2"/>
        <v>125</v>
      </c>
      <c r="B129" s="292" t="s">
        <v>512</v>
      </c>
      <c r="C129" s="293"/>
      <c r="D129" s="292" t="s">
        <v>1334</v>
      </c>
      <c r="E129" s="325">
        <v>44796</v>
      </c>
      <c r="F129" s="292" t="s">
        <v>525</v>
      </c>
      <c r="G129" s="304" t="s">
        <v>680</v>
      </c>
      <c r="H129" s="304" t="s">
        <v>1532</v>
      </c>
      <c r="I129" s="305">
        <v>100</v>
      </c>
      <c r="J129" s="298" t="s">
        <v>518</v>
      </c>
      <c r="K129" s="298" t="s">
        <v>1752</v>
      </c>
      <c r="L129" s="299" t="s">
        <v>532</v>
      </c>
      <c r="M129" s="313"/>
      <c r="N129" s="313"/>
    </row>
    <row r="130" spans="1:14" s="302" customFormat="1" ht="28.2" customHeight="1" x14ac:dyDescent="0.3">
      <c r="A130" s="320">
        <f t="shared" si="2"/>
        <v>126</v>
      </c>
      <c r="B130" s="292" t="s">
        <v>512</v>
      </c>
      <c r="C130" s="303"/>
      <c r="D130" s="292" t="s">
        <v>1335</v>
      </c>
      <c r="E130" s="325">
        <v>44804</v>
      </c>
      <c r="F130" s="292" t="s">
        <v>523</v>
      </c>
      <c r="G130" s="304" t="s">
        <v>683</v>
      </c>
      <c r="H130" s="304" t="s">
        <v>1534</v>
      </c>
      <c r="I130" s="305">
        <v>15</v>
      </c>
      <c r="J130" s="298" t="s">
        <v>518</v>
      </c>
      <c r="K130" s="298" t="s">
        <v>1753</v>
      </c>
      <c r="L130" s="299" t="s">
        <v>532</v>
      </c>
      <c r="M130" s="313" t="s">
        <v>520</v>
      </c>
      <c r="N130" s="313" t="s">
        <v>520</v>
      </c>
    </row>
    <row r="131" spans="1:14" s="302" customFormat="1" ht="27.6" customHeight="1" x14ac:dyDescent="0.3">
      <c r="A131" s="320">
        <f t="shared" si="2"/>
        <v>127</v>
      </c>
      <c r="B131" s="292" t="s">
        <v>512</v>
      </c>
      <c r="C131" s="303"/>
      <c r="D131" s="292" t="s">
        <v>1336</v>
      </c>
      <c r="E131" s="325">
        <v>44813</v>
      </c>
      <c r="F131" s="292" t="s">
        <v>525</v>
      </c>
      <c r="G131" s="304" t="s">
        <v>540</v>
      </c>
      <c r="H131" s="304" t="s">
        <v>1071</v>
      </c>
      <c r="I131" s="305">
        <v>15</v>
      </c>
      <c r="J131" s="298" t="s">
        <v>518</v>
      </c>
      <c r="K131" s="298" t="s">
        <v>1754</v>
      </c>
      <c r="L131" s="299" t="s">
        <v>532</v>
      </c>
      <c r="M131" s="313" t="s">
        <v>520</v>
      </c>
      <c r="N131" s="313" t="s">
        <v>520</v>
      </c>
    </row>
    <row r="132" spans="1:14" s="302" customFormat="1" ht="27.6" customHeight="1" x14ac:dyDescent="0.3">
      <c r="A132" s="320">
        <f t="shared" si="2"/>
        <v>128</v>
      </c>
      <c r="B132" s="292" t="s">
        <v>527</v>
      </c>
      <c r="C132" s="303" t="s">
        <v>995</v>
      </c>
      <c r="D132" s="292" t="s">
        <v>1337</v>
      </c>
      <c r="E132" s="325">
        <v>44819</v>
      </c>
      <c r="F132" s="292" t="s">
        <v>525</v>
      </c>
      <c r="G132" s="304" t="s">
        <v>1542</v>
      </c>
      <c r="H132" s="304" t="s">
        <v>1535</v>
      </c>
      <c r="I132" s="305">
        <v>372</v>
      </c>
      <c r="J132" s="298" t="s">
        <v>516</v>
      </c>
      <c r="K132" s="298" t="s">
        <v>1755</v>
      </c>
      <c r="L132" s="299" t="s">
        <v>530</v>
      </c>
      <c r="M132" s="307" t="s">
        <v>519</v>
      </c>
      <c r="N132" s="307" t="s">
        <v>521</v>
      </c>
    </row>
    <row r="133" spans="1:14" s="302" customFormat="1" ht="27.6" customHeight="1" x14ac:dyDescent="0.3">
      <c r="A133" s="320">
        <f t="shared" si="2"/>
        <v>129</v>
      </c>
      <c r="B133" s="292" t="s">
        <v>512</v>
      </c>
      <c r="C133" s="303"/>
      <c r="D133" s="292" t="s">
        <v>1239</v>
      </c>
      <c r="E133" s="325">
        <v>44820</v>
      </c>
      <c r="F133" s="292" t="s">
        <v>525</v>
      </c>
      <c r="G133" s="304" t="s">
        <v>540</v>
      </c>
      <c r="H133" s="304" t="s">
        <v>1536</v>
      </c>
      <c r="I133" s="305">
        <v>15</v>
      </c>
      <c r="J133" s="298" t="s">
        <v>518</v>
      </c>
      <c r="K133" s="298" t="s">
        <v>1756</v>
      </c>
      <c r="L133" s="299" t="s">
        <v>532</v>
      </c>
      <c r="M133" s="307" t="s">
        <v>520</v>
      </c>
      <c r="N133" s="307"/>
    </row>
    <row r="134" spans="1:14" s="302" customFormat="1" ht="28.2" customHeight="1" x14ac:dyDescent="0.3">
      <c r="A134" s="320">
        <f t="shared" si="2"/>
        <v>130</v>
      </c>
      <c r="B134" s="292" t="s">
        <v>512</v>
      </c>
      <c r="C134" s="303"/>
      <c r="D134" s="292" t="s">
        <v>1338</v>
      </c>
      <c r="E134" s="325">
        <v>44833</v>
      </c>
      <c r="F134" s="292" t="s">
        <v>523</v>
      </c>
      <c r="G134" s="304" t="s">
        <v>683</v>
      </c>
      <c r="H134" s="304" t="s">
        <v>1543</v>
      </c>
      <c r="I134" s="305">
        <v>15</v>
      </c>
      <c r="J134" s="298" t="s">
        <v>518</v>
      </c>
      <c r="K134" s="298" t="s">
        <v>1757</v>
      </c>
      <c r="L134" s="299" t="s">
        <v>532</v>
      </c>
      <c r="M134" s="307"/>
      <c r="N134" s="307"/>
    </row>
    <row r="135" spans="1:14" s="302" customFormat="1" ht="27.6" customHeight="1" x14ac:dyDescent="0.3">
      <c r="A135" s="320">
        <f t="shared" si="2"/>
        <v>131</v>
      </c>
      <c r="B135" s="292" t="s">
        <v>512</v>
      </c>
      <c r="C135" s="303"/>
      <c r="D135" s="292" t="s">
        <v>1339</v>
      </c>
      <c r="E135" s="325">
        <v>44834</v>
      </c>
      <c r="F135" s="292" t="s">
        <v>525</v>
      </c>
      <c r="G135" s="304" t="s">
        <v>540</v>
      </c>
      <c r="H135" s="304" t="s">
        <v>1544</v>
      </c>
      <c r="I135" s="305">
        <v>15</v>
      </c>
      <c r="J135" s="298" t="s">
        <v>518</v>
      </c>
      <c r="K135" s="298" t="s">
        <v>1758</v>
      </c>
      <c r="L135" s="299" t="s">
        <v>532</v>
      </c>
      <c r="M135" s="307" t="s">
        <v>520</v>
      </c>
      <c r="N135" s="307" t="s">
        <v>520</v>
      </c>
    </row>
    <row r="136" spans="1:14" s="302" customFormat="1" ht="39.6" customHeight="1" x14ac:dyDescent="0.3">
      <c r="A136" s="320">
        <f t="shared" si="2"/>
        <v>132</v>
      </c>
      <c r="B136" s="292" t="s">
        <v>512</v>
      </c>
      <c r="C136" s="303"/>
      <c r="D136" s="292" t="s">
        <v>1340</v>
      </c>
      <c r="E136" s="325">
        <v>44837</v>
      </c>
      <c r="F136" s="292" t="s">
        <v>523</v>
      </c>
      <c r="G136" s="304" t="s">
        <v>537</v>
      </c>
      <c r="H136" s="304" t="s">
        <v>1545</v>
      </c>
      <c r="I136" s="305">
        <v>1</v>
      </c>
      <c r="J136" s="298" t="s">
        <v>518</v>
      </c>
      <c r="K136" s="298" t="s">
        <v>1759</v>
      </c>
      <c r="L136" s="299"/>
      <c r="M136" s="307" t="s">
        <v>520</v>
      </c>
      <c r="N136" s="307" t="s">
        <v>520</v>
      </c>
    </row>
    <row r="137" spans="1:14" s="302" customFormat="1" ht="28.2" customHeight="1" x14ac:dyDescent="0.3">
      <c r="A137" s="320">
        <f t="shared" si="2"/>
        <v>133</v>
      </c>
      <c r="B137" s="292" t="s">
        <v>512</v>
      </c>
      <c r="C137" s="303"/>
      <c r="D137" s="292" t="s">
        <v>1341</v>
      </c>
      <c r="E137" s="325">
        <v>44840</v>
      </c>
      <c r="F137" s="292" t="s">
        <v>523</v>
      </c>
      <c r="G137" s="304" t="s">
        <v>683</v>
      </c>
      <c r="H137" s="304" t="s">
        <v>1546</v>
      </c>
      <c r="I137" s="305">
        <v>15</v>
      </c>
      <c r="J137" s="298" t="s">
        <v>518</v>
      </c>
      <c r="K137" s="298" t="s">
        <v>1760</v>
      </c>
      <c r="L137" s="299" t="s">
        <v>532</v>
      </c>
      <c r="M137" s="307"/>
      <c r="N137" s="307"/>
    </row>
    <row r="138" spans="1:14" s="302" customFormat="1" x14ac:dyDescent="0.3">
      <c r="A138" s="320">
        <f t="shared" si="2"/>
        <v>134</v>
      </c>
      <c r="B138" s="292" t="s">
        <v>515</v>
      </c>
      <c r="C138" s="303"/>
      <c r="D138" s="292" t="s">
        <v>1342</v>
      </c>
      <c r="E138" s="325">
        <v>44844</v>
      </c>
      <c r="F138" s="292" t="s">
        <v>523</v>
      </c>
      <c r="G138" s="304" t="s">
        <v>683</v>
      </c>
      <c r="H138" s="304" t="s">
        <v>1547</v>
      </c>
      <c r="I138" s="305">
        <v>10</v>
      </c>
      <c r="J138" s="298"/>
      <c r="K138" s="298"/>
      <c r="L138" s="299"/>
      <c r="M138" s="307"/>
      <c r="N138" s="307"/>
    </row>
    <row r="139" spans="1:14" s="302" customFormat="1" ht="27.6" customHeight="1" x14ac:dyDescent="0.3">
      <c r="A139" s="320">
        <f t="shared" si="2"/>
        <v>135</v>
      </c>
      <c r="B139" s="292" t="s">
        <v>515</v>
      </c>
      <c r="C139" s="303" t="s">
        <v>1016</v>
      </c>
      <c r="D139" s="292" t="s">
        <v>1343</v>
      </c>
      <c r="E139" s="325">
        <v>44844</v>
      </c>
      <c r="F139" s="292" t="s">
        <v>524</v>
      </c>
      <c r="G139" s="304" t="s">
        <v>174</v>
      </c>
      <c r="H139" s="304" t="s">
        <v>1761</v>
      </c>
      <c r="I139" s="305">
        <v>193.5</v>
      </c>
      <c r="J139" s="298" t="s">
        <v>514</v>
      </c>
      <c r="K139" s="298" t="s">
        <v>1762</v>
      </c>
      <c r="L139" s="299"/>
      <c r="M139" s="307"/>
      <c r="N139" s="307"/>
    </row>
    <row r="140" spans="1:14" s="302" customFormat="1" ht="39.6" customHeight="1" x14ac:dyDescent="0.3">
      <c r="A140" s="320">
        <f t="shared" si="2"/>
        <v>136</v>
      </c>
      <c r="B140" s="292" t="s">
        <v>527</v>
      </c>
      <c r="C140" s="303" t="s">
        <v>995</v>
      </c>
      <c r="D140" s="292" t="s">
        <v>1344</v>
      </c>
      <c r="E140" s="325">
        <v>44846</v>
      </c>
      <c r="F140" s="292" t="s">
        <v>523</v>
      </c>
      <c r="G140" s="304" t="s">
        <v>537</v>
      </c>
      <c r="H140" s="304" t="s">
        <v>1763</v>
      </c>
      <c r="I140" s="305">
        <v>3</v>
      </c>
      <c r="J140" s="298" t="s">
        <v>516</v>
      </c>
      <c r="K140" s="298" t="s">
        <v>1764</v>
      </c>
      <c r="L140" s="299" t="s">
        <v>530</v>
      </c>
      <c r="M140" s="307"/>
      <c r="N140" s="307"/>
    </row>
    <row r="141" spans="1:14" s="302" customFormat="1" ht="42" customHeight="1" x14ac:dyDescent="0.3">
      <c r="A141" s="320">
        <f t="shared" si="2"/>
        <v>137</v>
      </c>
      <c r="B141" s="292" t="s">
        <v>527</v>
      </c>
      <c r="C141" s="303" t="s">
        <v>995</v>
      </c>
      <c r="D141" s="292" t="s">
        <v>1345</v>
      </c>
      <c r="E141" s="325">
        <v>44852</v>
      </c>
      <c r="F141" s="292" t="s">
        <v>523</v>
      </c>
      <c r="G141" s="304" t="s">
        <v>683</v>
      </c>
      <c r="H141" s="304" t="s">
        <v>1548</v>
      </c>
      <c r="I141" s="305">
        <v>15</v>
      </c>
      <c r="J141" s="298" t="s">
        <v>516</v>
      </c>
      <c r="K141" s="298" t="s">
        <v>1765</v>
      </c>
      <c r="L141" s="299" t="s">
        <v>586</v>
      </c>
      <c r="M141" s="307"/>
      <c r="N141" s="307"/>
    </row>
    <row r="142" spans="1:14" s="302" customFormat="1" ht="31.2" customHeight="1" x14ac:dyDescent="0.3">
      <c r="A142" s="320">
        <f t="shared" si="2"/>
        <v>138</v>
      </c>
      <c r="B142" s="292" t="s">
        <v>512</v>
      </c>
      <c r="C142" s="303"/>
      <c r="D142" s="292" t="s">
        <v>1346</v>
      </c>
      <c r="E142" s="325">
        <v>44852</v>
      </c>
      <c r="F142" s="292" t="s">
        <v>523</v>
      </c>
      <c r="G142" s="304" t="s">
        <v>1549</v>
      </c>
      <c r="H142" s="304" t="s">
        <v>1550</v>
      </c>
      <c r="I142" s="305">
        <v>200</v>
      </c>
      <c r="J142" s="298" t="s">
        <v>518</v>
      </c>
      <c r="K142" s="298" t="s">
        <v>1766</v>
      </c>
      <c r="L142" s="299" t="s">
        <v>532</v>
      </c>
      <c r="M142" s="307" t="s">
        <v>520</v>
      </c>
      <c r="N142" s="307" t="s">
        <v>520</v>
      </c>
    </row>
    <row r="143" spans="1:14" s="302" customFormat="1" x14ac:dyDescent="0.3">
      <c r="A143" s="320">
        <f t="shared" si="2"/>
        <v>139</v>
      </c>
      <c r="B143" s="292" t="s">
        <v>512</v>
      </c>
      <c r="C143" s="303"/>
      <c r="D143" s="292" t="s">
        <v>1347</v>
      </c>
      <c r="E143" s="325">
        <v>44859</v>
      </c>
      <c r="F143" s="292" t="s">
        <v>523</v>
      </c>
      <c r="G143" s="304" t="s">
        <v>683</v>
      </c>
      <c r="H143" s="304" t="s">
        <v>1547</v>
      </c>
      <c r="I143" s="305">
        <v>10</v>
      </c>
      <c r="J143" s="298" t="s">
        <v>518</v>
      </c>
      <c r="K143" s="298" t="s">
        <v>1767</v>
      </c>
      <c r="L143" s="299" t="s">
        <v>532</v>
      </c>
      <c r="M143" s="307" t="s">
        <v>520</v>
      </c>
      <c r="N143" s="307" t="s">
        <v>520</v>
      </c>
    </row>
    <row r="144" spans="1:14" s="302" customFormat="1" ht="27.6" customHeight="1" x14ac:dyDescent="0.3">
      <c r="A144" s="320">
        <f t="shared" si="2"/>
        <v>140</v>
      </c>
      <c r="B144" s="292" t="s">
        <v>512</v>
      </c>
      <c r="C144" s="303"/>
      <c r="D144" s="292" t="s">
        <v>1348</v>
      </c>
      <c r="E144" s="325">
        <v>44862</v>
      </c>
      <c r="F144" s="292" t="s">
        <v>523</v>
      </c>
      <c r="G144" s="304" t="s">
        <v>683</v>
      </c>
      <c r="H144" s="304" t="s">
        <v>1553</v>
      </c>
      <c r="I144" s="305">
        <v>5</v>
      </c>
      <c r="J144" s="298" t="s">
        <v>518</v>
      </c>
      <c r="K144" s="298" t="s">
        <v>1768</v>
      </c>
      <c r="L144" s="299" t="s">
        <v>532</v>
      </c>
      <c r="M144" s="307"/>
      <c r="N144" s="307"/>
    </row>
    <row r="145" spans="1:14" s="302" customFormat="1" ht="68.400000000000006" customHeight="1" x14ac:dyDescent="0.3">
      <c r="A145" s="320">
        <f t="shared" si="2"/>
        <v>141</v>
      </c>
      <c r="B145" s="292" t="s">
        <v>511</v>
      </c>
      <c r="C145" s="303" t="s">
        <v>1016</v>
      </c>
      <c r="D145" s="292" t="s">
        <v>1350</v>
      </c>
      <c r="E145" s="325">
        <v>44866</v>
      </c>
      <c r="F145" s="292" t="s">
        <v>525</v>
      </c>
      <c r="G145" s="304" t="s">
        <v>1116</v>
      </c>
      <c r="H145" s="304" t="s">
        <v>1554</v>
      </c>
      <c r="I145" s="305">
        <v>149</v>
      </c>
      <c r="J145" s="298" t="s">
        <v>514</v>
      </c>
      <c r="K145" s="298" t="s">
        <v>1769</v>
      </c>
      <c r="L145" s="299" t="s">
        <v>530</v>
      </c>
      <c r="M145" s="307"/>
      <c r="N145" s="307"/>
    </row>
    <row r="146" spans="1:14" s="302" customFormat="1" ht="28.2" customHeight="1" x14ac:dyDescent="0.3">
      <c r="A146" s="324">
        <v>142</v>
      </c>
      <c r="B146" s="292" t="s">
        <v>515</v>
      </c>
      <c r="C146" s="303"/>
      <c r="D146" s="292" t="s">
        <v>1351</v>
      </c>
      <c r="E146" s="325">
        <v>44867</v>
      </c>
      <c r="F146" s="292" t="s">
        <v>525</v>
      </c>
      <c r="G146" s="304" t="s">
        <v>1549</v>
      </c>
      <c r="H146" s="304" t="s">
        <v>1555</v>
      </c>
      <c r="I146" s="305">
        <v>1800</v>
      </c>
      <c r="J146" s="298"/>
      <c r="K146" s="298"/>
      <c r="L146" s="299"/>
      <c r="M146" s="307"/>
      <c r="N146" s="307"/>
    </row>
    <row r="147" spans="1:14" s="302" customFormat="1" ht="27.6" customHeight="1" x14ac:dyDescent="0.3">
      <c r="A147" s="324">
        <v>143</v>
      </c>
      <c r="B147" s="292" t="s">
        <v>515</v>
      </c>
      <c r="C147" s="303"/>
      <c r="D147" s="292" t="s">
        <v>1349</v>
      </c>
      <c r="E147" s="325">
        <v>44872</v>
      </c>
      <c r="F147" s="292" t="s">
        <v>523</v>
      </c>
      <c r="G147" s="304" t="s">
        <v>683</v>
      </c>
      <c r="H147" s="304" t="s">
        <v>1556</v>
      </c>
      <c r="I147" s="305">
        <v>15</v>
      </c>
      <c r="J147" s="298"/>
      <c r="K147" s="298"/>
      <c r="L147" s="299"/>
      <c r="M147" s="307"/>
      <c r="N147" s="307"/>
    </row>
    <row r="148" spans="1:14" ht="27.6" customHeight="1" x14ac:dyDescent="0.3">
      <c r="A148" s="324">
        <v>144</v>
      </c>
      <c r="B148" s="292" t="s">
        <v>512</v>
      </c>
      <c r="C148" s="303"/>
      <c r="D148" s="292" t="s">
        <v>1353</v>
      </c>
      <c r="E148" s="325">
        <v>44879</v>
      </c>
      <c r="F148" s="292" t="s">
        <v>523</v>
      </c>
      <c r="G148" s="304" t="s">
        <v>1591</v>
      </c>
      <c r="H148" s="304" t="s">
        <v>1557</v>
      </c>
      <c r="I148" s="305">
        <v>2</v>
      </c>
      <c r="J148" s="298" t="s">
        <v>518</v>
      </c>
      <c r="K148" s="298" t="s">
        <v>1770</v>
      </c>
      <c r="L148" s="299" t="s">
        <v>532</v>
      </c>
      <c r="M148" s="307" t="s">
        <v>520</v>
      </c>
      <c r="N148" s="307" t="s">
        <v>520</v>
      </c>
    </row>
    <row r="149" spans="1:14" ht="27.6" customHeight="1" x14ac:dyDescent="0.3">
      <c r="A149" s="324">
        <v>145</v>
      </c>
      <c r="B149" s="292" t="s">
        <v>512</v>
      </c>
      <c r="C149" s="303"/>
      <c r="D149" s="292" t="s">
        <v>1324</v>
      </c>
      <c r="E149" s="325">
        <v>44879</v>
      </c>
      <c r="F149" s="292" t="s">
        <v>523</v>
      </c>
      <c r="G149" s="304" t="s">
        <v>537</v>
      </c>
      <c r="H149" s="304" t="s">
        <v>1558</v>
      </c>
      <c r="I149" s="305">
        <v>1</v>
      </c>
      <c r="J149" s="298" t="s">
        <v>518</v>
      </c>
      <c r="K149" s="298" t="s">
        <v>1771</v>
      </c>
      <c r="L149" s="299" t="s">
        <v>532</v>
      </c>
      <c r="M149" s="307" t="s">
        <v>520</v>
      </c>
      <c r="N149" s="307" t="s">
        <v>520</v>
      </c>
    </row>
    <row r="150" spans="1:14" ht="27.6" customHeight="1" x14ac:dyDescent="0.3">
      <c r="A150" s="330">
        <v>146</v>
      </c>
      <c r="B150" s="292" t="s">
        <v>511</v>
      </c>
      <c r="C150" s="303" t="s">
        <v>1016</v>
      </c>
      <c r="D150" s="292" t="s">
        <v>1352</v>
      </c>
      <c r="E150" s="325">
        <v>44879</v>
      </c>
      <c r="F150" s="292" t="s">
        <v>523</v>
      </c>
      <c r="G150" s="304" t="s">
        <v>683</v>
      </c>
      <c r="H150" s="304" t="s">
        <v>1559</v>
      </c>
      <c r="I150" s="305">
        <v>15</v>
      </c>
      <c r="J150" s="298" t="s">
        <v>514</v>
      </c>
      <c r="K150" s="298" t="s">
        <v>1772</v>
      </c>
      <c r="L150" s="299" t="s">
        <v>530</v>
      </c>
      <c r="M150" s="307"/>
      <c r="N150" s="307"/>
    </row>
    <row r="151" spans="1:14" ht="27.6" customHeight="1" x14ac:dyDescent="0.3">
      <c r="A151" s="324">
        <v>147</v>
      </c>
      <c r="B151" s="292" t="s">
        <v>527</v>
      </c>
      <c r="C151" s="303" t="s">
        <v>995</v>
      </c>
      <c r="D151" s="292" t="s">
        <v>1355</v>
      </c>
      <c r="E151" s="325">
        <v>44881</v>
      </c>
      <c r="F151" s="292" t="s">
        <v>525</v>
      </c>
      <c r="G151" s="304" t="s">
        <v>1592</v>
      </c>
      <c r="H151" s="304" t="s">
        <v>1560</v>
      </c>
      <c r="I151" s="305">
        <v>15</v>
      </c>
      <c r="J151" s="298" t="s">
        <v>516</v>
      </c>
      <c r="K151" s="298" t="s">
        <v>1773</v>
      </c>
      <c r="L151" s="299" t="s">
        <v>532</v>
      </c>
      <c r="M151" s="307" t="s">
        <v>521</v>
      </c>
      <c r="N151" s="307" t="s">
        <v>521</v>
      </c>
    </row>
    <row r="152" spans="1:14" ht="39.6" x14ac:dyDescent="0.3">
      <c r="A152" s="324">
        <v>148</v>
      </c>
      <c r="B152" s="292" t="s">
        <v>511</v>
      </c>
      <c r="C152" s="303" t="s">
        <v>1196</v>
      </c>
      <c r="D152" s="292" t="s">
        <v>1356</v>
      </c>
      <c r="E152" s="325">
        <v>44883</v>
      </c>
      <c r="F152" s="292" t="s">
        <v>525</v>
      </c>
      <c r="G152" s="304" t="s">
        <v>1593</v>
      </c>
      <c r="H152" s="304" t="s">
        <v>1594</v>
      </c>
      <c r="I152" s="305">
        <v>80</v>
      </c>
      <c r="J152" s="298" t="s">
        <v>514</v>
      </c>
      <c r="K152" s="298" t="s">
        <v>1774</v>
      </c>
      <c r="L152" s="299"/>
      <c r="M152" s="307"/>
      <c r="N152" s="307"/>
    </row>
    <row r="153" spans="1:14" ht="27.6" x14ac:dyDescent="0.3">
      <c r="A153" s="324">
        <v>149</v>
      </c>
      <c r="B153" s="292" t="s">
        <v>512</v>
      </c>
      <c r="C153" s="303"/>
      <c r="D153" s="292" t="s">
        <v>1357</v>
      </c>
      <c r="E153" s="325">
        <v>44888</v>
      </c>
      <c r="F153" s="292" t="s">
        <v>523</v>
      </c>
      <c r="G153" s="304" t="s">
        <v>1104</v>
      </c>
      <c r="H153" s="304" t="s">
        <v>1595</v>
      </c>
      <c r="I153" s="305">
        <v>3</v>
      </c>
      <c r="J153" s="298" t="s">
        <v>518</v>
      </c>
      <c r="K153" s="298" t="s">
        <v>1775</v>
      </c>
      <c r="L153" s="299" t="s">
        <v>532</v>
      </c>
      <c r="M153" s="307" t="s">
        <v>520</v>
      </c>
      <c r="N153" s="307" t="s">
        <v>520</v>
      </c>
    </row>
    <row r="154" spans="1:14" ht="27.6" x14ac:dyDescent="0.3">
      <c r="A154" s="324">
        <v>150</v>
      </c>
      <c r="B154" s="292" t="s">
        <v>515</v>
      </c>
      <c r="C154" s="303" t="s">
        <v>994</v>
      </c>
      <c r="D154" s="292" t="s">
        <v>1359</v>
      </c>
      <c r="E154" s="325">
        <v>44889</v>
      </c>
      <c r="F154" s="292" t="s">
        <v>525</v>
      </c>
      <c r="G154" s="304" t="s">
        <v>1596</v>
      </c>
      <c r="H154" s="304" t="s">
        <v>1444</v>
      </c>
      <c r="I154" s="305">
        <v>125</v>
      </c>
      <c r="J154" s="298"/>
      <c r="K154" s="298"/>
      <c r="L154" s="299"/>
      <c r="M154" s="307"/>
      <c r="N154" s="307"/>
    </row>
    <row r="155" spans="1:14" ht="41.4" x14ac:dyDescent="0.3">
      <c r="A155" s="324">
        <v>151</v>
      </c>
      <c r="B155" s="292" t="s">
        <v>512</v>
      </c>
      <c r="C155" s="303"/>
      <c r="D155" s="292" t="s">
        <v>1360</v>
      </c>
      <c r="E155" s="325">
        <v>44591</v>
      </c>
      <c r="F155" s="292" t="s">
        <v>523</v>
      </c>
      <c r="G155" s="304" t="s">
        <v>537</v>
      </c>
      <c r="H155" s="304" t="s">
        <v>1597</v>
      </c>
      <c r="I155" s="305">
        <v>10</v>
      </c>
      <c r="J155" s="298" t="s">
        <v>518</v>
      </c>
      <c r="K155" s="298" t="s">
        <v>1776</v>
      </c>
      <c r="L155" s="299" t="s">
        <v>532</v>
      </c>
      <c r="M155" s="307"/>
      <c r="N155" s="307"/>
    </row>
    <row r="156" spans="1:14" ht="27.6" x14ac:dyDescent="0.3">
      <c r="A156" s="324">
        <v>152</v>
      </c>
      <c r="B156" s="292" t="s">
        <v>511</v>
      </c>
      <c r="C156" s="303" t="s">
        <v>1016</v>
      </c>
      <c r="D156" s="292" t="s">
        <v>1361</v>
      </c>
      <c r="E156" s="325">
        <v>44908</v>
      </c>
      <c r="F156" s="292" t="s">
        <v>525</v>
      </c>
      <c r="G156" s="304" t="s">
        <v>1116</v>
      </c>
      <c r="H156" s="304" t="s">
        <v>1598</v>
      </c>
      <c r="I156" s="305">
        <v>158</v>
      </c>
      <c r="J156" s="298" t="s">
        <v>514</v>
      </c>
      <c r="K156" s="298" t="s">
        <v>1777</v>
      </c>
      <c r="L156" s="299" t="s">
        <v>530</v>
      </c>
      <c r="M156" s="307"/>
      <c r="N156" s="307"/>
    </row>
    <row r="157" spans="1:14" ht="27.6" x14ac:dyDescent="0.3">
      <c r="A157" s="324">
        <v>153</v>
      </c>
      <c r="B157" s="292" t="s">
        <v>515</v>
      </c>
      <c r="C157" s="303" t="s">
        <v>1016</v>
      </c>
      <c r="D157" s="292" t="s">
        <v>1362</v>
      </c>
      <c r="E157" s="325">
        <v>44918</v>
      </c>
      <c r="F157" s="292" t="s">
        <v>525</v>
      </c>
      <c r="G157" s="304" t="s">
        <v>1596</v>
      </c>
      <c r="H157" s="304" t="s">
        <v>1444</v>
      </c>
      <c r="I157" s="305">
        <v>125</v>
      </c>
      <c r="J157" s="298" t="s">
        <v>514</v>
      </c>
      <c r="K157" s="298" t="s">
        <v>1778</v>
      </c>
      <c r="L157" s="299" t="s">
        <v>530</v>
      </c>
      <c r="M157" s="307"/>
      <c r="N157" s="307"/>
    </row>
    <row r="158" spans="1:14" ht="27.6" x14ac:dyDescent="0.3">
      <c r="A158" s="324">
        <v>154</v>
      </c>
      <c r="B158" s="292" t="s">
        <v>527</v>
      </c>
      <c r="C158" s="303" t="s">
        <v>995</v>
      </c>
      <c r="D158" s="292" t="s">
        <v>1363</v>
      </c>
      <c r="E158" s="325">
        <v>44921</v>
      </c>
      <c r="F158" s="292" t="s">
        <v>524</v>
      </c>
      <c r="G158" s="304" t="s">
        <v>1599</v>
      </c>
      <c r="H158" s="304" t="s">
        <v>1600</v>
      </c>
      <c r="I158" s="305">
        <v>27</v>
      </c>
      <c r="J158" s="298" t="s">
        <v>516</v>
      </c>
      <c r="K158" s="298" t="s">
        <v>1779</v>
      </c>
      <c r="L158" s="299" t="s">
        <v>399</v>
      </c>
      <c r="M158" s="307" t="s">
        <v>519</v>
      </c>
      <c r="N158" s="307" t="s">
        <v>521</v>
      </c>
    </row>
    <row r="159" spans="1:14" ht="41.4" x14ac:dyDescent="0.3">
      <c r="A159" s="324">
        <v>155</v>
      </c>
      <c r="B159" s="292" t="s">
        <v>527</v>
      </c>
      <c r="C159" s="303" t="s">
        <v>995</v>
      </c>
      <c r="D159" s="292" t="s">
        <v>1364</v>
      </c>
      <c r="E159" s="325">
        <v>44922</v>
      </c>
      <c r="F159" s="292" t="s">
        <v>525</v>
      </c>
      <c r="G159" s="304" t="s">
        <v>1656</v>
      </c>
      <c r="H159" s="304" t="s">
        <v>1780</v>
      </c>
      <c r="I159" s="305">
        <v>744</v>
      </c>
      <c r="J159" s="298" t="s">
        <v>516</v>
      </c>
      <c r="K159" s="298" t="s">
        <v>1781</v>
      </c>
      <c r="L159" s="299" t="s">
        <v>530</v>
      </c>
      <c r="M159" s="307" t="s">
        <v>519</v>
      </c>
      <c r="N159" s="307" t="s">
        <v>519</v>
      </c>
    </row>
    <row r="160" spans="1:14" x14ac:dyDescent="0.3">
      <c r="A160" s="324"/>
      <c r="B160" s="292"/>
      <c r="C160" s="303"/>
      <c r="D160" s="292"/>
      <c r="E160" s="325"/>
      <c r="F160" s="292"/>
      <c r="G160" s="304"/>
      <c r="H160" s="304"/>
      <c r="I160" s="305"/>
      <c r="J160" s="298"/>
      <c r="K160" s="298"/>
      <c r="L160" s="299"/>
      <c r="M160" s="307"/>
      <c r="N160" s="307"/>
    </row>
    <row r="161" spans="1:14" x14ac:dyDescent="0.3">
      <c r="A161" s="324"/>
      <c r="B161" s="292"/>
      <c r="C161" s="303"/>
      <c r="D161" s="292"/>
      <c r="E161" s="325"/>
      <c r="F161" s="292"/>
      <c r="G161" s="304"/>
      <c r="H161" s="304"/>
      <c r="I161" s="305"/>
      <c r="J161" s="298"/>
      <c r="K161" s="298"/>
      <c r="L161" s="299"/>
      <c r="M161" s="307"/>
      <c r="N161" s="307"/>
    </row>
    <row r="162" spans="1:14" x14ac:dyDescent="0.3">
      <c r="A162" s="324"/>
      <c r="B162" s="292"/>
      <c r="C162" s="303"/>
      <c r="D162" s="292"/>
      <c r="E162" s="325"/>
      <c r="F162" s="292"/>
      <c r="G162" s="304"/>
      <c r="H162" s="304"/>
      <c r="I162" s="305"/>
      <c r="J162" s="298"/>
      <c r="K162" s="298"/>
      <c r="L162" s="299"/>
      <c r="M162" s="307"/>
      <c r="N162" s="307"/>
    </row>
    <row r="163" spans="1:14" x14ac:dyDescent="0.3">
      <c r="A163" s="324"/>
      <c r="B163" s="292"/>
      <c r="C163" s="303"/>
      <c r="D163" s="292"/>
      <c r="E163" s="325"/>
      <c r="F163" s="292"/>
      <c r="G163" s="304"/>
      <c r="H163" s="304"/>
      <c r="I163" s="305"/>
      <c r="J163" s="298"/>
      <c r="K163" s="298"/>
      <c r="L163" s="299"/>
      <c r="M163" s="307"/>
      <c r="N163" s="307"/>
    </row>
    <row r="164" spans="1:14" x14ac:dyDescent="0.3">
      <c r="A164" s="324"/>
      <c r="B164" s="292"/>
      <c r="C164" s="303"/>
      <c r="D164" s="292"/>
      <c r="E164" s="325"/>
      <c r="F164" s="292"/>
      <c r="G164" s="304"/>
      <c r="H164" s="304"/>
      <c r="I164" s="305"/>
      <c r="J164" s="298"/>
      <c r="K164" s="298"/>
      <c r="L164" s="299"/>
      <c r="M164" s="307"/>
      <c r="N164" s="307"/>
    </row>
    <row r="165" spans="1:14" x14ac:dyDescent="0.3">
      <c r="A165" s="324"/>
      <c r="B165" s="292"/>
      <c r="C165" s="303"/>
      <c r="D165" s="292"/>
      <c r="E165" s="325"/>
      <c r="F165" s="292"/>
      <c r="G165" s="304"/>
      <c r="H165" s="304"/>
      <c r="I165" s="305"/>
      <c r="J165" s="298"/>
      <c r="K165" s="298"/>
      <c r="L165" s="299"/>
      <c r="M165" s="307"/>
      <c r="N165" s="307"/>
    </row>
    <row r="166" spans="1:14" x14ac:dyDescent="0.3">
      <c r="A166" s="324"/>
      <c r="B166" s="292"/>
      <c r="C166" s="303"/>
      <c r="D166" s="292"/>
      <c r="E166" s="325"/>
      <c r="F166" s="292"/>
      <c r="G166" s="304"/>
      <c r="H166" s="304"/>
      <c r="I166" s="305"/>
      <c r="J166" s="298"/>
      <c r="K166" s="298"/>
      <c r="L166" s="299"/>
      <c r="M166" s="307"/>
      <c r="N166" s="307"/>
    </row>
    <row r="167" spans="1:14" x14ac:dyDescent="0.3">
      <c r="A167" s="324"/>
      <c r="B167" s="292"/>
      <c r="C167" s="303"/>
      <c r="D167" s="292"/>
      <c r="E167" s="325"/>
      <c r="F167" s="292"/>
      <c r="G167" s="304"/>
      <c r="H167" s="304"/>
      <c r="I167" s="305"/>
      <c r="J167" s="298"/>
      <c r="K167" s="298"/>
      <c r="L167" s="299"/>
      <c r="M167" s="307"/>
      <c r="N167" s="307"/>
    </row>
    <row r="168" spans="1:14" x14ac:dyDescent="0.3">
      <c r="A168" s="324"/>
      <c r="B168" s="292"/>
      <c r="C168" s="303"/>
      <c r="D168" s="292"/>
      <c r="E168" s="325"/>
      <c r="F168" s="292"/>
      <c r="G168" s="304"/>
      <c r="H168" s="304"/>
      <c r="I168" s="305"/>
      <c r="J168" s="298"/>
      <c r="K168" s="298"/>
      <c r="L168" s="299"/>
      <c r="M168" s="307"/>
      <c r="N168" s="307"/>
    </row>
    <row r="169" spans="1:14" x14ac:dyDescent="0.3">
      <c r="A169" s="324"/>
      <c r="B169" s="292"/>
      <c r="C169" s="303"/>
      <c r="D169" s="292"/>
      <c r="E169" s="325"/>
      <c r="F169" s="292"/>
      <c r="G169" s="304"/>
      <c r="H169" s="304"/>
      <c r="I169" s="305"/>
      <c r="J169" s="298"/>
      <c r="K169" s="298"/>
      <c r="L169" s="299"/>
      <c r="M169" s="307"/>
      <c r="N169" s="307"/>
    </row>
    <row r="170" spans="1:14" x14ac:dyDescent="0.3">
      <c r="A170" s="324"/>
      <c r="B170" s="292"/>
      <c r="C170" s="303"/>
      <c r="D170" s="292"/>
      <c r="E170" s="325"/>
      <c r="F170" s="292"/>
      <c r="G170" s="304"/>
      <c r="H170" s="304"/>
      <c r="I170" s="305"/>
      <c r="J170" s="298"/>
      <c r="K170" s="298"/>
      <c r="L170" s="299"/>
      <c r="M170" s="307"/>
      <c r="N170" s="307"/>
    </row>
  </sheetData>
  <sheetProtection formatCells="0" formatColumns="0" formatRows="0" insertColumns="0" insertRows="0" insertHyperlinks="0" deleteColumns="0" deleteRows="0" sort="0" autoFilter="0" pivotTables="0"/>
  <autoFilter ref="A4:N159"/>
  <mergeCells count="5">
    <mergeCell ref="A1:I1"/>
    <mergeCell ref="A3:A4"/>
    <mergeCell ref="B3:I3"/>
    <mergeCell ref="J3:L3"/>
    <mergeCell ref="M3:N3"/>
  </mergeCells>
  <conditionalFormatting sqref="L5:L10 L45:L50 L67:L69 L72:L73 L75:L137 L13:L43 L52:L64 L139:L170">
    <cfRule type="expression" dxfId="107" priority="80">
      <formula>AND(L5&lt;&gt;"оплачено",L5&lt;&gt;"не оплачено",J5="подписан")</formula>
    </cfRule>
    <cfRule type="expression" dxfId="106" priority="81">
      <formula>L5="не оплачено"</formula>
    </cfRule>
  </conditionalFormatting>
  <conditionalFormatting sqref="B5:B144 B146:B170 F63:G63 F65:I65 K65:N65">
    <cfRule type="expression" dxfId="105" priority="75">
      <formula>B5="аннулирована"</formula>
    </cfRule>
    <cfRule type="expression" dxfId="104" priority="76">
      <formula>B5="отклонена"</formula>
    </cfRule>
    <cfRule type="expression" dxfId="103" priority="79">
      <formula>B5="выполнена"</formula>
    </cfRule>
  </conditionalFormatting>
  <conditionalFormatting sqref="M5:M17 M38:M43 M119 M45:M50 M52:M54 M67:M71 M19:M36 M56 M61:M64">
    <cfRule type="expression" dxfId="102" priority="77">
      <formula>M5="выполняются"</formula>
    </cfRule>
    <cfRule type="expression" dxfId="101" priority="78">
      <formula>M5="не выполнены"</formula>
    </cfRule>
  </conditionalFormatting>
  <conditionalFormatting sqref="C66 C5:C64 C68:C144 C146:C170 L66">
    <cfRule type="expression" dxfId="100" priority="74">
      <formula>C5="запрос доп.информации"</formula>
    </cfRule>
  </conditionalFormatting>
  <conditionalFormatting sqref="L138">
    <cfRule type="expression" dxfId="99" priority="67">
      <formula>AND(L138&lt;&gt;"оплачено",L138&lt;&gt;"не оплачено",J138="подписан")</formula>
    </cfRule>
    <cfRule type="expression" dxfId="98" priority="68">
      <formula>L138="не оплачено"</formula>
    </cfRule>
  </conditionalFormatting>
  <conditionalFormatting sqref="J138">
    <cfRule type="expression" dxfId="97" priority="69">
      <formula>J138="закрыт"</formula>
    </cfRule>
    <cfRule type="expression" dxfId="96" priority="70">
      <formula>J138="проект"</formula>
    </cfRule>
  </conditionalFormatting>
  <conditionalFormatting sqref="M75 M72">
    <cfRule type="expression" dxfId="95" priority="65">
      <formula>M72="выполняются"</formula>
    </cfRule>
    <cfRule type="expression" dxfId="94" priority="66">
      <formula>M72="не выполнены"</formula>
    </cfRule>
  </conditionalFormatting>
  <conditionalFormatting sqref="M129 M114:M117 M111:M112 M101:M102 M96 M81:M82">
    <cfRule type="expression" dxfId="93" priority="63">
      <formula>M81="выполняются"</formula>
    </cfRule>
    <cfRule type="expression" dxfId="92" priority="64">
      <formula>M81="не выполнены"</formula>
    </cfRule>
  </conditionalFormatting>
  <conditionalFormatting sqref="M130:M131">
    <cfRule type="expression" dxfId="91" priority="61">
      <formula>M130="выполняются"</formula>
    </cfRule>
    <cfRule type="expression" dxfId="90" priority="62">
      <formula>M130="не выполнены"</formula>
    </cfRule>
  </conditionalFormatting>
  <conditionalFormatting sqref="M18">
    <cfRule type="expression" dxfId="89" priority="59">
      <formula>M18="выполняются"</formula>
    </cfRule>
    <cfRule type="expression" dxfId="88" priority="60">
      <formula>M18="не выполнены"</formula>
    </cfRule>
  </conditionalFormatting>
  <conditionalFormatting sqref="M37">
    <cfRule type="expression" dxfId="87" priority="57">
      <formula>M37="выполняются"</formula>
    </cfRule>
    <cfRule type="expression" dxfId="86" priority="58">
      <formula>M37="не выполнены"</formula>
    </cfRule>
  </conditionalFormatting>
  <conditionalFormatting sqref="N18">
    <cfRule type="expression" dxfId="85" priority="55">
      <formula>N18="выполняются"</formula>
    </cfRule>
    <cfRule type="expression" dxfId="84" priority="56">
      <formula>N18="не выполнены"</formula>
    </cfRule>
  </conditionalFormatting>
  <conditionalFormatting sqref="N37">
    <cfRule type="expression" dxfId="83" priority="53">
      <formula>N37="выполняются"</formula>
    </cfRule>
    <cfRule type="expression" dxfId="82" priority="54">
      <formula>N37="не выполнены"</formula>
    </cfRule>
  </conditionalFormatting>
  <conditionalFormatting sqref="N53">
    <cfRule type="expression" dxfId="81" priority="51">
      <formula>N53="выполняются"</formula>
    </cfRule>
    <cfRule type="expression" dxfId="80" priority="52">
      <formula>N53="не выполнены"</formula>
    </cfRule>
  </conditionalFormatting>
  <conditionalFormatting sqref="N72">
    <cfRule type="expression" dxfId="79" priority="49">
      <formula>N72="выполняются"</formula>
    </cfRule>
    <cfRule type="expression" dxfId="78" priority="50">
      <formula>N72="не выполнены"</formula>
    </cfRule>
  </conditionalFormatting>
  <conditionalFormatting sqref="N75">
    <cfRule type="expression" dxfId="77" priority="47">
      <formula>N75="выполняются"</formula>
    </cfRule>
    <cfRule type="expression" dxfId="76" priority="48">
      <formula>N75="не выполнены"</formula>
    </cfRule>
  </conditionalFormatting>
  <conditionalFormatting sqref="N114:N116 N111:N112 N101:N102 N96">
    <cfRule type="expression" dxfId="75" priority="45">
      <formula>N96="выполняются"</formula>
    </cfRule>
    <cfRule type="expression" dxfId="74" priority="46">
      <formula>N96="не выполнены"</formula>
    </cfRule>
  </conditionalFormatting>
  <conditionalFormatting sqref="N117 N129:N131">
    <cfRule type="expression" dxfId="73" priority="43">
      <formula>N117="выполняются"</formula>
    </cfRule>
    <cfRule type="expression" dxfId="72" priority="44">
      <formula>N117="не выполнены"</formula>
    </cfRule>
  </conditionalFormatting>
  <conditionalFormatting sqref="L11:L12">
    <cfRule type="expression" dxfId="71" priority="38">
      <formula>AND(L11&lt;&gt;"оплачено",L11&lt;&gt;"не оплачено",J11="подписан")</formula>
    </cfRule>
    <cfRule type="expression" dxfId="70" priority="39">
      <formula>L11="не оплачено"</formula>
    </cfRule>
  </conditionalFormatting>
  <conditionalFormatting sqref="L44">
    <cfRule type="expression" dxfId="69" priority="35">
      <formula>AND(L44&lt;&gt;"оплачено",L44&lt;&gt;"не оплачено",J44="подписан")</formula>
    </cfRule>
    <cfRule type="expression" dxfId="68" priority="36">
      <formula>L44="не оплачено"</formula>
    </cfRule>
  </conditionalFormatting>
  <conditionalFormatting sqref="M44">
    <cfRule type="expression" dxfId="67" priority="33">
      <formula>M44="выполняются"</formula>
    </cfRule>
    <cfRule type="expression" dxfId="66" priority="34">
      <formula>M44="не выполнены"</formula>
    </cfRule>
  </conditionalFormatting>
  <conditionalFormatting sqref="C65:E65 C67:E67">
    <cfRule type="expression" dxfId="65" priority="30">
      <formula>C65="аннулирована"</formula>
    </cfRule>
    <cfRule type="expression" dxfId="64" priority="31">
      <formula>C65="отклонена"</formula>
    </cfRule>
    <cfRule type="expression" dxfId="63" priority="32">
      <formula>C65="выполнена"</formula>
    </cfRule>
  </conditionalFormatting>
  <conditionalFormatting sqref="G66">
    <cfRule type="expression" dxfId="62" priority="27">
      <formula>G66="аннулирована"</formula>
    </cfRule>
    <cfRule type="expression" dxfId="61" priority="28">
      <formula>G66="отклонена"</formula>
    </cfRule>
    <cfRule type="expression" dxfId="60" priority="29">
      <formula>G66="выполнена"</formula>
    </cfRule>
  </conditionalFormatting>
  <conditionalFormatting sqref="E63:E64">
    <cfRule type="expression" dxfId="59" priority="24">
      <formula>E63="аннулирована"</formula>
    </cfRule>
    <cfRule type="expression" dxfId="58" priority="25">
      <formula>E63="отклонена"</formula>
    </cfRule>
    <cfRule type="expression" dxfId="57" priority="26">
      <formula>E63="выполнена"</formula>
    </cfRule>
  </conditionalFormatting>
  <conditionalFormatting sqref="F64:G64 G62">
    <cfRule type="expression" dxfId="56" priority="21">
      <formula>F62="аннулирована"</formula>
    </cfRule>
    <cfRule type="expression" dxfId="55" priority="22">
      <formula>F62="отклонена"</formula>
    </cfRule>
    <cfRule type="expression" dxfId="54" priority="23">
      <formula>F62="выполнена"</formula>
    </cfRule>
  </conditionalFormatting>
  <conditionalFormatting sqref="L70">
    <cfRule type="expression" dxfId="53" priority="18">
      <formula>AND(L70&lt;&gt;"оплачено",L70&lt;&gt;"не оплачено",J70="подписан")</formula>
    </cfRule>
    <cfRule type="expression" dxfId="52" priority="19">
      <formula>L70="не оплачено"</formula>
    </cfRule>
  </conditionalFormatting>
  <conditionalFormatting sqref="L71">
    <cfRule type="expression" dxfId="51" priority="15">
      <formula>AND(L71&lt;&gt;"оплачено",L71&lt;&gt;"не оплачено",J71="подписан")</formula>
    </cfRule>
    <cfRule type="expression" dxfId="50" priority="16">
      <formula>L71="не оплачено"</formula>
    </cfRule>
  </conditionalFormatting>
  <conditionalFormatting sqref="J62:J92">
    <cfRule type="expression" dxfId="49" priority="40">
      <formula>J62="закрыт"</formula>
    </cfRule>
    <cfRule type="expression" dxfId="48" priority="41">
      <formula>J62="проект"</formula>
    </cfRule>
  </conditionalFormatting>
  <conditionalFormatting sqref="J59">
    <cfRule type="expression" dxfId="47" priority="13">
      <formula>J59="закрыт"</formula>
    </cfRule>
    <cfRule type="expression" dxfId="46" priority="14">
      <formula>J59="проект"</formula>
    </cfRule>
  </conditionalFormatting>
  <conditionalFormatting sqref="G71">
    <cfRule type="expression" dxfId="45" priority="10">
      <formula>G71="аннулирована"</formula>
    </cfRule>
    <cfRule type="expression" dxfId="44" priority="11">
      <formula>G71="отклонена"</formula>
    </cfRule>
    <cfRule type="expression" dxfId="43" priority="12">
      <formula>G71="выполнена"</formula>
    </cfRule>
  </conditionalFormatting>
  <conditionalFormatting sqref="G82:G83">
    <cfRule type="expression" dxfId="42" priority="7">
      <formula>G82="аннулирована"</formula>
    </cfRule>
    <cfRule type="expression" dxfId="41" priority="8">
      <formula>G82="отклонена"</formula>
    </cfRule>
    <cfRule type="expression" dxfId="40" priority="9">
      <formula>G82="выполнена"</formula>
    </cfRule>
  </conditionalFormatting>
  <conditionalFormatting sqref="J5:J170">
    <cfRule type="expression" dxfId="39" priority="72">
      <formula>J5="закрыт"</formula>
    </cfRule>
    <cfRule type="expression" dxfId="38" priority="73">
      <formula>J5="проект"</formula>
    </cfRule>
  </conditionalFormatting>
  <conditionalFormatting sqref="B145">
    <cfRule type="expression" dxfId="37" priority="4">
      <formula>B145="аннулирована"</formula>
    </cfRule>
    <cfRule type="expression" dxfId="36" priority="5">
      <formula>B145="отклонена"</formula>
    </cfRule>
    <cfRule type="expression" dxfId="35" priority="6">
      <formula>B145="выполнена"</formula>
    </cfRule>
  </conditionalFormatting>
  <conditionalFormatting sqref="C145">
    <cfRule type="expression" dxfId="34" priority="3">
      <formula>C145="запрос доп.информации"</formula>
    </cfRule>
  </conditionalFormatting>
  <conditionalFormatting sqref="L51">
    <cfRule type="expression" dxfId="33" priority="1">
      <formula>AND(L51&lt;&gt;"оплачено",L51&lt;&gt;"не оплачено",J51="подписан")</formula>
    </cfRule>
    <cfRule type="expression" dxfId="32" priority="2">
      <formula>L51="не оплачено"</formula>
    </cfRule>
  </conditionalFormatting>
  <pageMargins left="0.31496062992125984" right="0.31496062992125984" top="0.74803149606299213" bottom="0.74803149606299213" header="0.31496062992125984" footer="0.31496062992125984"/>
  <pageSetup paperSize="9" scale="16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[2]списки!#REF!</xm:f>
          </x14:formula1>
          <xm:sqref>C60 C140:C144 C146:C150 C152:C170</xm:sqref>
        </x14:dataValidation>
        <x14:dataValidation type="list" allowBlank="1" showInputMessage="1" showErrorMessage="1">
          <x14:formula1>
            <xm:f>[2]списки!#REF!</xm:f>
          </x14:formula1>
          <xm:sqref>C5:C59 C61:C139 C145 C151</xm:sqref>
        </x14:dataValidation>
        <x14:dataValidation type="list" allowBlank="1" showInputMessage="1" showErrorMessage="1">
          <x14:formula1>
            <xm:f>[2]списки!#REF!</xm:f>
          </x14:formula1>
          <xm:sqref>L5:L170</xm:sqref>
        </x14:dataValidation>
        <x14:dataValidation type="list" allowBlank="1" showInputMessage="1" showErrorMessage="1">
          <x14:formula1>
            <xm:f>[2]списки!#REF!</xm:f>
          </x14:formula1>
          <xm:sqref>M5:N170</xm:sqref>
        </x14:dataValidation>
        <x14:dataValidation type="list" allowBlank="1" showInputMessage="1" showErrorMessage="1">
          <x14:formula1>
            <xm:f>[2]списки!#REF!</xm:f>
          </x14:formula1>
          <xm:sqref>J5:J170</xm:sqref>
        </x14:dataValidation>
        <x14:dataValidation type="list" allowBlank="1" showInputMessage="1" showErrorMessage="1">
          <x14:formula1>
            <xm:f>[2]списки!#REF!</xm:f>
          </x14:formula1>
          <xm:sqref>B5:B170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zoomScaleNormal="100" workbookViewId="0">
      <selection activeCell="M6" sqref="M6"/>
    </sheetView>
  </sheetViews>
  <sheetFormatPr defaultRowHeight="14.4" x14ac:dyDescent="0.3"/>
  <cols>
    <col min="1" max="1" width="7.88671875" style="308" customWidth="1"/>
    <col min="2" max="2" width="15.44140625" style="259" customWidth="1"/>
    <col min="3" max="3" width="17.6640625" style="259" customWidth="1"/>
    <col min="4" max="4" width="8.88671875" style="331"/>
    <col min="5" max="5" width="11.109375" style="259" customWidth="1"/>
    <col min="6" max="6" width="18" style="259" customWidth="1"/>
    <col min="7" max="7" width="20.109375" style="259" customWidth="1"/>
    <col min="8" max="8" width="8.88671875" style="259"/>
    <col min="9" max="9" width="14.109375" style="259" customWidth="1"/>
    <col min="10" max="10" width="10.6640625" style="259" customWidth="1"/>
    <col min="11" max="11" width="14.109375" style="308" customWidth="1"/>
    <col min="12" max="12" width="14.33203125" style="308" customWidth="1"/>
  </cols>
  <sheetData>
    <row r="1" spans="1:12" ht="30" x14ac:dyDescent="0.3">
      <c r="A1" s="352" t="s">
        <v>1601</v>
      </c>
      <c r="B1" s="352"/>
      <c r="C1" s="352"/>
      <c r="D1" s="352"/>
      <c r="E1" s="352"/>
      <c r="F1" s="352"/>
      <c r="G1" s="352"/>
      <c r="H1" s="352"/>
    </row>
    <row r="2" spans="1:12" ht="35.25" customHeight="1" thickBot="1" x14ac:dyDescent="0.35">
      <c r="A2" s="319" t="s">
        <v>526</v>
      </c>
    </row>
    <row r="3" spans="1:12" ht="17.399999999999999" customHeight="1" x14ac:dyDescent="0.3">
      <c r="A3" s="353" t="s">
        <v>501</v>
      </c>
      <c r="B3" s="355" t="s">
        <v>504</v>
      </c>
      <c r="C3" s="355"/>
      <c r="D3" s="355"/>
      <c r="E3" s="355"/>
      <c r="F3" s="355"/>
      <c r="G3" s="355"/>
      <c r="H3" s="355"/>
      <c r="I3" s="357" t="s">
        <v>506</v>
      </c>
      <c r="J3" s="357"/>
      <c r="K3" s="356" t="s">
        <v>992</v>
      </c>
      <c r="L3" s="356"/>
    </row>
    <row r="4" spans="1:12" ht="41.25" customHeight="1" thickBot="1" x14ac:dyDescent="0.35">
      <c r="A4" s="354"/>
      <c r="B4" s="75" t="s">
        <v>438</v>
      </c>
      <c r="C4" s="75" t="s">
        <v>993</v>
      </c>
      <c r="D4" s="332" t="s">
        <v>1222</v>
      </c>
      <c r="E4" s="75" t="s">
        <v>510</v>
      </c>
      <c r="F4" s="75" t="s">
        <v>502</v>
      </c>
      <c r="G4" s="75" t="s">
        <v>503</v>
      </c>
      <c r="H4" s="75" t="s">
        <v>505</v>
      </c>
      <c r="I4" s="76" t="s">
        <v>438</v>
      </c>
      <c r="J4" s="76" t="s">
        <v>533</v>
      </c>
      <c r="K4" s="76" t="s">
        <v>509</v>
      </c>
      <c r="L4" s="76" t="s">
        <v>508</v>
      </c>
    </row>
    <row r="5" spans="1:12" ht="27.6" x14ac:dyDescent="0.3">
      <c r="A5" s="324">
        <f t="shared" ref="A5:A68" si="0">ROW()-4</f>
        <v>1</v>
      </c>
      <c r="B5" s="292" t="s">
        <v>512</v>
      </c>
      <c r="C5" s="303"/>
      <c r="D5" s="292">
        <v>1</v>
      </c>
      <c r="E5" s="292" t="s">
        <v>523</v>
      </c>
      <c r="F5" s="304" t="s">
        <v>537</v>
      </c>
      <c r="G5" s="304" t="s">
        <v>1602</v>
      </c>
      <c r="H5" s="305">
        <v>1</v>
      </c>
      <c r="I5" s="298" t="s">
        <v>518</v>
      </c>
      <c r="J5" s="299" t="s">
        <v>532</v>
      </c>
      <c r="K5" s="307" t="s">
        <v>520</v>
      </c>
      <c r="L5" s="307" t="s">
        <v>520</v>
      </c>
    </row>
    <row r="6" spans="1:12" ht="27.6" x14ac:dyDescent="0.3">
      <c r="A6" s="324">
        <f t="shared" si="0"/>
        <v>2</v>
      </c>
      <c r="B6" s="292" t="s">
        <v>527</v>
      </c>
      <c r="C6" s="303" t="s">
        <v>995</v>
      </c>
      <c r="D6" s="292">
        <v>2</v>
      </c>
      <c r="E6" s="292" t="s">
        <v>525</v>
      </c>
      <c r="F6" s="304" t="s">
        <v>444</v>
      </c>
      <c r="G6" s="304" t="s">
        <v>1603</v>
      </c>
      <c r="H6" s="305">
        <v>82</v>
      </c>
      <c r="I6" s="298" t="s">
        <v>516</v>
      </c>
      <c r="J6" s="299" t="s">
        <v>532</v>
      </c>
      <c r="K6" s="307" t="s">
        <v>519</v>
      </c>
      <c r="L6" s="307" t="s">
        <v>521</v>
      </c>
    </row>
    <row r="7" spans="1:12" ht="27.6" x14ac:dyDescent="0.3">
      <c r="A7" s="324">
        <f t="shared" si="0"/>
        <v>3</v>
      </c>
      <c r="B7" s="292" t="s">
        <v>527</v>
      </c>
      <c r="C7" s="303" t="s">
        <v>995</v>
      </c>
      <c r="D7" s="292">
        <v>3</v>
      </c>
      <c r="E7" s="292" t="s">
        <v>525</v>
      </c>
      <c r="F7" s="304" t="s">
        <v>444</v>
      </c>
      <c r="G7" s="304" t="s">
        <v>1604</v>
      </c>
      <c r="H7" s="305">
        <v>82</v>
      </c>
      <c r="I7" s="298" t="s">
        <v>516</v>
      </c>
      <c r="J7" s="299" t="s">
        <v>532</v>
      </c>
      <c r="K7" s="307" t="s">
        <v>519</v>
      </c>
      <c r="L7" s="307" t="s">
        <v>521</v>
      </c>
    </row>
    <row r="8" spans="1:12" ht="39.6" x14ac:dyDescent="0.3">
      <c r="A8" s="324">
        <f t="shared" si="0"/>
        <v>4</v>
      </c>
      <c r="B8" s="292" t="s">
        <v>512</v>
      </c>
      <c r="C8" s="303" t="s">
        <v>1196</v>
      </c>
      <c r="D8" s="292">
        <v>4</v>
      </c>
      <c r="E8" s="292" t="s">
        <v>525</v>
      </c>
      <c r="F8" s="304" t="s">
        <v>1605</v>
      </c>
      <c r="G8" s="304" t="s">
        <v>1606</v>
      </c>
      <c r="H8" s="305">
        <v>3</v>
      </c>
      <c r="I8" s="298" t="s">
        <v>518</v>
      </c>
      <c r="J8" s="299" t="s">
        <v>532</v>
      </c>
      <c r="K8" s="307" t="s">
        <v>520</v>
      </c>
      <c r="L8" s="307" t="s">
        <v>520</v>
      </c>
    </row>
    <row r="9" spans="1:12" ht="26.4" x14ac:dyDescent="0.3">
      <c r="A9" s="324">
        <f t="shared" si="0"/>
        <v>5</v>
      </c>
      <c r="B9" s="292" t="s">
        <v>515</v>
      </c>
      <c r="C9" s="303" t="s">
        <v>994</v>
      </c>
      <c r="D9" s="292">
        <v>5</v>
      </c>
      <c r="E9" s="292" t="s">
        <v>525</v>
      </c>
      <c r="F9" s="304" t="s">
        <v>695</v>
      </c>
      <c r="G9" s="304" t="s">
        <v>1607</v>
      </c>
      <c r="H9" s="305">
        <v>2</v>
      </c>
      <c r="I9" s="298"/>
      <c r="J9" s="299"/>
      <c r="K9" s="307"/>
      <c r="L9" s="307"/>
    </row>
    <row r="10" spans="1:12" ht="27.6" x14ac:dyDescent="0.3">
      <c r="A10" s="324">
        <f t="shared" si="0"/>
        <v>6</v>
      </c>
      <c r="B10" s="292" t="s">
        <v>512</v>
      </c>
      <c r="C10" s="303" t="s">
        <v>1610</v>
      </c>
      <c r="D10" s="292">
        <v>6</v>
      </c>
      <c r="E10" s="292" t="s">
        <v>525</v>
      </c>
      <c r="F10" s="304" t="s">
        <v>538</v>
      </c>
      <c r="G10" s="304" t="s">
        <v>1608</v>
      </c>
      <c r="H10" s="305">
        <v>10</v>
      </c>
      <c r="I10" s="298" t="s">
        <v>516</v>
      </c>
      <c r="J10" s="299" t="s">
        <v>532</v>
      </c>
      <c r="K10" s="307" t="s">
        <v>520</v>
      </c>
      <c r="L10" s="307"/>
    </row>
    <row r="11" spans="1:12" ht="41.4" x14ac:dyDescent="0.3">
      <c r="A11" s="324">
        <f t="shared" si="0"/>
        <v>7</v>
      </c>
      <c r="B11" s="292" t="s">
        <v>515</v>
      </c>
      <c r="C11" s="303" t="s">
        <v>1610</v>
      </c>
      <c r="D11" s="292">
        <v>7</v>
      </c>
      <c r="E11" s="292" t="s">
        <v>523</v>
      </c>
      <c r="F11" s="304" t="s">
        <v>683</v>
      </c>
      <c r="G11" s="304" t="s">
        <v>1614</v>
      </c>
      <c r="H11" s="305">
        <v>15</v>
      </c>
      <c r="I11" s="298"/>
      <c r="J11" s="299"/>
      <c r="K11" s="307"/>
      <c r="L11" s="307"/>
    </row>
    <row r="12" spans="1:12" ht="27.6" x14ac:dyDescent="0.3">
      <c r="A12" s="324">
        <f t="shared" si="0"/>
        <v>8</v>
      </c>
      <c r="B12" s="292" t="s">
        <v>512</v>
      </c>
      <c r="C12" s="303"/>
      <c r="D12" s="292">
        <v>8</v>
      </c>
      <c r="E12" s="292" t="s">
        <v>525</v>
      </c>
      <c r="F12" s="304" t="s">
        <v>540</v>
      </c>
      <c r="G12" s="304" t="s">
        <v>1611</v>
      </c>
      <c r="H12" s="305">
        <v>15</v>
      </c>
      <c r="I12" s="298" t="s">
        <v>518</v>
      </c>
      <c r="J12" s="299" t="s">
        <v>532</v>
      </c>
      <c r="K12" s="307"/>
      <c r="L12" s="307"/>
    </row>
    <row r="13" spans="1:12" ht="27.6" x14ac:dyDescent="0.3">
      <c r="A13" s="324">
        <f t="shared" si="0"/>
        <v>9</v>
      </c>
      <c r="B13" s="292" t="s">
        <v>512</v>
      </c>
      <c r="C13" s="303" t="s">
        <v>1516</v>
      </c>
      <c r="D13" s="292">
        <v>9</v>
      </c>
      <c r="E13" s="292" t="s">
        <v>523</v>
      </c>
      <c r="F13" s="304" t="s">
        <v>537</v>
      </c>
      <c r="G13" s="304" t="s">
        <v>1782</v>
      </c>
      <c r="H13" s="305">
        <v>1</v>
      </c>
      <c r="I13" s="298" t="s">
        <v>518</v>
      </c>
      <c r="J13" s="299" t="s">
        <v>532</v>
      </c>
      <c r="K13" s="307" t="s">
        <v>520</v>
      </c>
      <c r="L13" s="307" t="s">
        <v>521</v>
      </c>
    </row>
    <row r="14" spans="1:12" ht="27.6" x14ac:dyDescent="0.3">
      <c r="A14" s="324">
        <f t="shared" si="0"/>
        <v>10</v>
      </c>
      <c r="B14" s="292" t="s">
        <v>527</v>
      </c>
      <c r="C14" s="303" t="s">
        <v>995</v>
      </c>
      <c r="D14" s="292" t="s">
        <v>1236</v>
      </c>
      <c r="E14" s="292" t="s">
        <v>523</v>
      </c>
      <c r="F14" s="304" t="s">
        <v>683</v>
      </c>
      <c r="G14" s="304" t="s">
        <v>1783</v>
      </c>
      <c r="H14" s="305">
        <v>10</v>
      </c>
      <c r="I14" s="298" t="s">
        <v>516</v>
      </c>
      <c r="J14" s="299" t="s">
        <v>531</v>
      </c>
      <c r="K14" s="307"/>
      <c r="L14" s="307"/>
    </row>
    <row r="15" spans="1:12" ht="27.6" x14ac:dyDescent="0.3">
      <c r="A15" s="324">
        <f t="shared" si="0"/>
        <v>11</v>
      </c>
      <c r="B15" s="292" t="s">
        <v>512</v>
      </c>
      <c r="C15" s="303"/>
      <c r="D15" s="292" t="s">
        <v>1237</v>
      </c>
      <c r="E15" s="292" t="s">
        <v>525</v>
      </c>
      <c r="F15" s="304" t="s">
        <v>538</v>
      </c>
      <c r="G15" s="304" t="s">
        <v>1612</v>
      </c>
      <c r="H15" s="305">
        <v>15</v>
      </c>
      <c r="I15" s="298" t="s">
        <v>518</v>
      </c>
      <c r="J15" s="299" t="s">
        <v>532</v>
      </c>
      <c r="K15" s="307" t="s">
        <v>520</v>
      </c>
      <c r="L15" s="307" t="s">
        <v>520</v>
      </c>
    </row>
    <row r="16" spans="1:12" x14ac:dyDescent="0.3">
      <c r="A16" s="324">
        <f t="shared" si="0"/>
        <v>12</v>
      </c>
      <c r="B16" s="292" t="s">
        <v>512</v>
      </c>
      <c r="C16" s="303"/>
      <c r="D16" s="292" t="s">
        <v>1238</v>
      </c>
      <c r="E16" s="292" t="s">
        <v>523</v>
      </c>
      <c r="F16" s="304" t="s">
        <v>683</v>
      </c>
      <c r="G16" s="304" t="s">
        <v>1482</v>
      </c>
      <c r="H16" s="305">
        <v>15</v>
      </c>
      <c r="I16" s="298" t="s">
        <v>518</v>
      </c>
      <c r="J16" s="299" t="s">
        <v>532</v>
      </c>
      <c r="K16" s="307" t="s">
        <v>520</v>
      </c>
      <c r="L16" s="307" t="s">
        <v>520</v>
      </c>
    </row>
    <row r="17" spans="1:12" x14ac:dyDescent="0.3">
      <c r="A17" s="324">
        <f t="shared" si="0"/>
        <v>13</v>
      </c>
      <c r="B17" s="292" t="s">
        <v>512</v>
      </c>
      <c r="C17" s="303"/>
      <c r="D17" s="292" t="s">
        <v>1240</v>
      </c>
      <c r="E17" s="292" t="s">
        <v>523</v>
      </c>
      <c r="F17" s="304" t="s">
        <v>683</v>
      </c>
      <c r="G17" s="304" t="s">
        <v>1613</v>
      </c>
      <c r="H17" s="305">
        <v>10</v>
      </c>
      <c r="I17" s="298" t="s">
        <v>518</v>
      </c>
      <c r="J17" s="299" t="s">
        <v>532</v>
      </c>
      <c r="K17" s="307"/>
      <c r="L17" s="307"/>
    </row>
    <row r="18" spans="1:12" ht="27.6" x14ac:dyDescent="0.3">
      <c r="A18" s="324">
        <f t="shared" si="0"/>
        <v>14</v>
      </c>
      <c r="B18" s="292" t="s">
        <v>527</v>
      </c>
      <c r="C18" s="303" t="s">
        <v>995</v>
      </c>
      <c r="D18" s="292" t="s">
        <v>1241</v>
      </c>
      <c r="E18" s="292" t="s">
        <v>523</v>
      </c>
      <c r="F18" s="304" t="s">
        <v>683</v>
      </c>
      <c r="G18" s="304" t="s">
        <v>1615</v>
      </c>
      <c r="H18" s="305">
        <v>10</v>
      </c>
      <c r="I18" s="298" t="s">
        <v>516</v>
      </c>
      <c r="J18" s="299" t="s">
        <v>400</v>
      </c>
      <c r="K18" s="307" t="s">
        <v>519</v>
      </c>
      <c r="L18" s="307" t="s">
        <v>521</v>
      </c>
    </row>
    <row r="19" spans="1:12" ht="27.6" x14ac:dyDescent="0.3">
      <c r="A19" s="324">
        <f t="shared" si="0"/>
        <v>15</v>
      </c>
      <c r="B19" s="292" t="s">
        <v>527</v>
      </c>
      <c r="C19" s="303" t="s">
        <v>995</v>
      </c>
      <c r="D19" s="292" t="s">
        <v>1242</v>
      </c>
      <c r="E19" s="292" t="s">
        <v>523</v>
      </c>
      <c r="F19" s="304" t="s">
        <v>683</v>
      </c>
      <c r="G19" s="304" t="s">
        <v>1804</v>
      </c>
      <c r="H19" s="305">
        <v>15</v>
      </c>
      <c r="I19" s="298" t="s">
        <v>516</v>
      </c>
      <c r="J19" s="299" t="s">
        <v>532</v>
      </c>
      <c r="K19" s="307"/>
      <c r="L19" s="307"/>
    </row>
    <row r="20" spans="1:12" ht="27.6" x14ac:dyDescent="0.3">
      <c r="A20" s="324">
        <f t="shared" si="0"/>
        <v>16</v>
      </c>
      <c r="B20" s="292" t="s">
        <v>512</v>
      </c>
      <c r="C20" s="303"/>
      <c r="D20" s="292" t="s">
        <v>1243</v>
      </c>
      <c r="E20" s="292" t="s">
        <v>523</v>
      </c>
      <c r="F20" s="304" t="s">
        <v>683</v>
      </c>
      <c r="G20" s="304" t="s">
        <v>1616</v>
      </c>
      <c r="H20" s="305">
        <v>15</v>
      </c>
      <c r="I20" s="298" t="s">
        <v>518</v>
      </c>
      <c r="J20" s="299" t="s">
        <v>532</v>
      </c>
      <c r="K20" s="307" t="s">
        <v>520</v>
      </c>
      <c r="L20" s="307" t="s">
        <v>520</v>
      </c>
    </row>
    <row r="21" spans="1:12" ht="27.6" x14ac:dyDescent="0.3">
      <c r="A21" s="324">
        <f t="shared" si="0"/>
        <v>17</v>
      </c>
      <c r="B21" s="292" t="s">
        <v>527</v>
      </c>
      <c r="C21" s="303" t="s">
        <v>995</v>
      </c>
      <c r="D21" s="292" t="s">
        <v>1244</v>
      </c>
      <c r="E21" s="292" t="s">
        <v>525</v>
      </c>
      <c r="F21" s="304" t="s">
        <v>1617</v>
      </c>
      <c r="G21" s="304" t="s">
        <v>1444</v>
      </c>
      <c r="H21" s="305">
        <v>125</v>
      </c>
      <c r="I21" s="298" t="s">
        <v>516</v>
      </c>
      <c r="J21" s="299" t="s">
        <v>587</v>
      </c>
      <c r="K21" s="307"/>
      <c r="L21" s="307"/>
    </row>
    <row r="22" spans="1:12" ht="27.6" x14ac:dyDescent="0.3">
      <c r="A22" s="324">
        <f t="shared" si="0"/>
        <v>18</v>
      </c>
      <c r="B22" s="292" t="s">
        <v>515</v>
      </c>
      <c r="C22" s="303"/>
      <c r="D22" s="292" t="s">
        <v>1246</v>
      </c>
      <c r="E22" s="292" t="s">
        <v>525</v>
      </c>
      <c r="F22" s="304" t="s">
        <v>540</v>
      </c>
      <c r="G22" s="304" t="s">
        <v>1618</v>
      </c>
      <c r="H22" s="305">
        <v>15</v>
      </c>
      <c r="I22" s="298"/>
      <c r="J22" s="299"/>
      <c r="K22" s="307"/>
      <c r="L22" s="307"/>
    </row>
    <row r="23" spans="1:12" x14ac:dyDescent="0.3">
      <c r="A23" s="324">
        <f t="shared" si="0"/>
        <v>19</v>
      </c>
      <c r="B23" s="292" t="s">
        <v>515</v>
      </c>
      <c r="C23" s="303"/>
      <c r="D23" s="292" t="s">
        <v>1247</v>
      </c>
      <c r="E23" s="292" t="s">
        <v>525</v>
      </c>
      <c r="F23" s="304" t="s">
        <v>1619</v>
      </c>
      <c r="G23" s="304" t="s">
        <v>1620</v>
      </c>
      <c r="H23" s="305">
        <v>100</v>
      </c>
      <c r="I23" s="298"/>
      <c r="J23" s="299"/>
      <c r="K23" s="307"/>
      <c r="L23" s="307"/>
    </row>
    <row r="24" spans="1:12" ht="27.6" x14ac:dyDescent="0.3">
      <c r="A24" s="324">
        <f t="shared" si="0"/>
        <v>20</v>
      </c>
      <c r="B24" s="292" t="s">
        <v>512</v>
      </c>
      <c r="C24" s="303"/>
      <c r="D24" s="292" t="s">
        <v>1248</v>
      </c>
      <c r="E24" s="292" t="s">
        <v>524</v>
      </c>
      <c r="F24" s="304" t="s">
        <v>695</v>
      </c>
      <c r="G24" s="304" t="s">
        <v>1621</v>
      </c>
      <c r="H24" s="305">
        <v>60</v>
      </c>
      <c r="I24" s="298" t="s">
        <v>518</v>
      </c>
      <c r="J24" s="299" t="s">
        <v>532</v>
      </c>
      <c r="K24" s="307"/>
      <c r="L24" s="307"/>
    </row>
    <row r="25" spans="1:12" x14ac:dyDescent="0.3">
      <c r="A25" s="324">
        <f t="shared" si="0"/>
        <v>21</v>
      </c>
      <c r="B25" s="292" t="s">
        <v>512</v>
      </c>
      <c r="C25" s="303"/>
      <c r="D25" s="292" t="s">
        <v>1249</v>
      </c>
      <c r="E25" s="292" t="s">
        <v>523</v>
      </c>
      <c r="F25" s="304" t="s">
        <v>537</v>
      </c>
      <c r="G25" s="304" t="s">
        <v>1622</v>
      </c>
      <c r="H25" s="305">
        <v>1</v>
      </c>
      <c r="I25" s="298" t="s">
        <v>518</v>
      </c>
      <c r="J25" s="299" t="s">
        <v>532</v>
      </c>
      <c r="K25" s="307" t="s">
        <v>520</v>
      </c>
      <c r="L25" s="307" t="s">
        <v>521</v>
      </c>
    </row>
    <row r="26" spans="1:12" x14ac:dyDescent="0.3">
      <c r="A26" s="324">
        <f t="shared" si="0"/>
        <v>22</v>
      </c>
      <c r="B26" s="292" t="s">
        <v>512</v>
      </c>
      <c r="C26" s="303"/>
      <c r="D26" s="292" t="s">
        <v>1250</v>
      </c>
      <c r="E26" s="292" t="s">
        <v>523</v>
      </c>
      <c r="F26" s="304" t="s">
        <v>537</v>
      </c>
      <c r="G26" s="304" t="s">
        <v>1784</v>
      </c>
      <c r="H26" s="305">
        <v>5</v>
      </c>
      <c r="I26" s="298" t="s">
        <v>518</v>
      </c>
      <c r="J26" s="299" t="s">
        <v>532</v>
      </c>
      <c r="K26" s="307" t="s">
        <v>520</v>
      </c>
      <c r="L26" s="307"/>
    </row>
    <row r="27" spans="1:12" ht="27.6" x14ac:dyDescent="0.3">
      <c r="A27" s="324">
        <f t="shared" si="0"/>
        <v>23</v>
      </c>
      <c r="B27" s="292" t="s">
        <v>512</v>
      </c>
      <c r="C27" s="303"/>
      <c r="D27" s="292" t="s">
        <v>1251</v>
      </c>
      <c r="E27" s="292" t="s">
        <v>524</v>
      </c>
      <c r="F27" s="304" t="s">
        <v>1624</v>
      </c>
      <c r="G27" s="304" t="s">
        <v>1625</v>
      </c>
      <c r="H27" s="305">
        <v>0.75</v>
      </c>
      <c r="I27" s="298" t="s">
        <v>518</v>
      </c>
      <c r="J27" s="299" t="s">
        <v>532</v>
      </c>
      <c r="K27" s="307" t="s">
        <v>520</v>
      </c>
      <c r="L27" s="307" t="s">
        <v>520</v>
      </c>
    </row>
    <row r="28" spans="1:12" ht="30" customHeight="1" x14ac:dyDescent="0.3">
      <c r="A28" s="324">
        <f t="shared" si="0"/>
        <v>24</v>
      </c>
      <c r="B28" s="292" t="s">
        <v>512</v>
      </c>
      <c r="C28" s="303"/>
      <c r="D28" s="292" t="s">
        <v>1252</v>
      </c>
      <c r="E28" s="292" t="s">
        <v>525</v>
      </c>
      <c r="F28" s="304" t="s">
        <v>540</v>
      </c>
      <c r="G28" s="304" t="s">
        <v>1626</v>
      </c>
      <c r="H28" s="305">
        <v>50</v>
      </c>
      <c r="I28" s="298" t="s">
        <v>518</v>
      </c>
      <c r="J28" s="299" t="s">
        <v>532</v>
      </c>
      <c r="K28" s="307" t="s">
        <v>520</v>
      </c>
      <c r="L28" s="307" t="s">
        <v>520</v>
      </c>
    </row>
    <row r="29" spans="1:12" ht="41.4" x14ac:dyDescent="0.3">
      <c r="A29" s="324">
        <f t="shared" si="0"/>
        <v>25</v>
      </c>
      <c r="B29" s="292" t="s">
        <v>512</v>
      </c>
      <c r="C29" s="303"/>
      <c r="D29" s="292" t="s">
        <v>1575</v>
      </c>
      <c r="E29" s="292" t="s">
        <v>523</v>
      </c>
      <c r="F29" s="304" t="s">
        <v>683</v>
      </c>
      <c r="G29" s="304" t="s">
        <v>1854</v>
      </c>
      <c r="H29" s="305">
        <v>4</v>
      </c>
      <c r="I29" s="298" t="s">
        <v>518</v>
      </c>
      <c r="J29" s="299" t="s">
        <v>532</v>
      </c>
      <c r="K29" s="307" t="s">
        <v>520</v>
      </c>
      <c r="L29" s="307" t="s">
        <v>520</v>
      </c>
    </row>
    <row r="30" spans="1:12" ht="27.6" x14ac:dyDescent="0.3">
      <c r="A30" s="324">
        <f t="shared" si="0"/>
        <v>26</v>
      </c>
      <c r="B30" s="292" t="s">
        <v>527</v>
      </c>
      <c r="C30" s="303" t="s">
        <v>995</v>
      </c>
      <c r="D30" s="292" t="s">
        <v>1254</v>
      </c>
      <c r="E30" s="292" t="s">
        <v>523</v>
      </c>
      <c r="F30" s="304" t="s">
        <v>683</v>
      </c>
      <c r="G30" s="304" t="s">
        <v>1805</v>
      </c>
      <c r="H30" s="305">
        <v>10</v>
      </c>
      <c r="I30" s="298" t="s">
        <v>516</v>
      </c>
      <c r="J30" s="299" t="s">
        <v>532</v>
      </c>
      <c r="K30" s="307" t="s">
        <v>519</v>
      </c>
      <c r="L30" s="307" t="s">
        <v>521</v>
      </c>
    </row>
    <row r="31" spans="1:12" ht="27.6" x14ac:dyDescent="0.3">
      <c r="A31" s="324">
        <f t="shared" si="0"/>
        <v>27</v>
      </c>
      <c r="B31" s="292" t="s">
        <v>527</v>
      </c>
      <c r="C31" s="303" t="s">
        <v>995</v>
      </c>
      <c r="D31" s="292" t="s">
        <v>1255</v>
      </c>
      <c r="E31" s="292" t="s">
        <v>523</v>
      </c>
      <c r="F31" s="304" t="s">
        <v>683</v>
      </c>
      <c r="G31" s="304" t="s">
        <v>1785</v>
      </c>
      <c r="H31" s="305">
        <v>15</v>
      </c>
      <c r="I31" s="298" t="s">
        <v>516</v>
      </c>
      <c r="J31" s="299" t="s">
        <v>532</v>
      </c>
      <c r="K31" s="307" t="s">
        <v>519</v>
      </c>
      <c r="L31" s="307" t="s">
        <v>521</v>
      </c>
    </row>
    <row r="32" spans="1:12" ht="30" customHeight="1" x14ac:dyDescent="0.3">
      <c r="A32" s="324">
        <f t="shared" si="0"/>
        <v>28</v>
      </c>
      <c r="B32" s="292" t="s">
        <v>512</v>
      </c>
      <c r="C32" s="303"/>
      <c r="D32" s="292" t="s">
        <v>1256</v>
      </c>
      <c r="E32" s="292" t="s">
        <v>525</v>
      </c>
      <c r="F32" s="304" t="s">
        <v>540</v>
      </c>
      <c r="G32" s="304" t="s">
        <v>1627</v>
      </c>
      <c r="H32" s="305">
        <v>100</v>
      </c>
      <c r="I32" s="298" t="s">
        <v>518</v>
      </c>
      <c r="J32" s="299" t="s">
        <v>532</v>
      </c>
      <c r="K32" s="307" t="s">
        <v>520</v>
      </c>
      <c r="L32" s="307" t="s">
        <v>520</v>
      </c>
    </row>
    <row r="33" spans="1:12" ht="27.6" x14ac:dyDescent="0.3">
      <c r="A33" s="324">
        <f t="shared" si="0"/>
        <v>29</v>
      </c>
      <c r="B33" s="292" t="s">
        <v>512</v>
      </c>
      <c r="C33" s="303" t="s">
        <v>1516</v>
      </c>
      <c r="D33" s="292" t="s">
        <v>1257</v>
      </c>
      <c r="E33" s="292" t="s">
        <v>523</v>
      </c>
      <c r="F33" s="304" t="s">
        <v>683</v>
      </c>
      <c r="G33" s="304" t="s">
        <v>1628</v>
      </c>
      <c r="H33" s="305">
        <v>5</v>
      </c>
      <c r="I33" s="298" t="s">
        <v>516</v>
      </c>
      <c r="J33" s="299" t="s">
        <v>532</v>
      </c>
      <c r="K33" s="307" t="s">
        <v>520</v>
      </c>
      <c r="L33" s="307" t="s">
        <v>521</v>
      </c>
    </row>
    <row r="34" spans="1:12" ht="26.4" x14ac:dyDescent="0.3">
      <c r="A34" s="324">
        <f t="shared" si="0"/>
        <v>30</v>
      </c>
      <c r="B34" s="292" t="s">
        <v>527</v>
      </c>
      <c r="C34" s="303" t="s">
        <v>995</v>
      </c>
      <c r="D34" s="292" t="s">
        <v>1258</v>
      </c>
      <c r="E34" s="292" t="s">
        <v>525</v>
      </c>
      <c r="F34" s="304" t="s">
        <v>695</v>
      </c>
      <c r="G34" s="304" t="s">
        <v>1629</v>
      </c>
      <c r="H34" s="305">
        <v>60</v>
      </c>
      <c r="I34" s="298" t="s">
        <v>516</v>
      </c>
      <c r="J34" s="299" t="s">
        <v>532</v>
      </c>
      <c r="K34" s="307"/>
      <c r="L34" s="307"/>
    </row>
    <row r="35" spans="1:12" ht="27.6" x14ac:dyDescent="0.3">
      <c r="A35" s="324">
        <f t="shared" si="0"/>
        <v>31</v>
      </c>
      <c r="B35" s="292" t="s">
        <v>527</v>
      </c>
      <c r="C35" s="303" t="s">
        <v>995</v>
      </c>
      <c r="D35" s="292" t="s">
        <v>1259</v>
      </c>
      <c r="E35" s="292" t="s">
        <v>524</v>
      </c>
      <c r="F35" s="304" t="s">
        <v>695</v>
      </c>
      <c r="G35" s="304" t="s">
        <v>1630</v>
      </c>
      <c r="H35" s="305">
        <v>60</v>
      </c>
      <c r="I35" s="298" t="s">
        <v>516</v>
      </c>
      <c r="J35" s="299" t="s">
        <v>586</v>
      </c>
      <c r="K35" s="307"/>
      <c r="L35" s="307"/>
    </row>
    <row r="36" spans="1:12" ht="41.4" x14ac:dyDescent="0.3">
      <c r="A36" s="324">
        <f t="shared" si="0"/>
        <v>32</v>
      </c>
      <c r="B36" s="292" t="s">
        <v>511</v>
      </c>
      <c r="C36" s="303" t="s">
        <v>1196</v>
      </c>
      <c r="D36" s="292" t="s">
        <v>1260</v>
      </c>
      <c r="E36" s="292" t="s">
        <v>525</v>
      </c>
      <c r="F36" s="304" t="s">
        <v>1631</v>
      </c>
      <c r="G36" s="304" t="s">
        <v>1632</v>
      </c>
      <c r="H36" s="305">
        <v>137</v>
      </c>
      <c r="I36" s="298" t="s">
        <v>514</v>
      </c>
      <c r="J36" s="299"/>
      <c r="K36" s="307"/>
      <c r="L36" s="307"/>
    </row>
    <row r="37" spans="1:12" ht="33" customHeight="1" x14ac:dyDescent="0.3">
      <c r="A37" s="324">
        <f t="shared" si="0"/>
        <v>33</v>
      </c>
      <c r="B37" s="292" t="s">
        <v>512</v>
      </c>
      <c r="C37" s="303"/>
      <c r="D37" s="292" t="s">
        <v>1261</v>
      </c>
      <c r="E37" s="292" t="s">
        <v>525</v>
      </c>
      <c r="F37" s="304" t="s">
        <v>540</v>
      </c>
      <c r="G37" s="304" t="s">
        <v>1787</v>
      </c>
      <c r="H37" s="305">
        <v>10</v>
      </c>
      <c r="I37" s="298" t="s">
        <v>518</v>
      </c>
      <c r="J37" s="299" t="s">
        <v>532</v>
      </c>
      <c r="K37" s="307" t="s">
        <v>520</v>
      </c>
      <c r="L37" s="307" t="s">
        <v>520</v>
      </c>
    </row>
    <row r="38" spans="1:12" ht="27.6" x14ac:dyDescent="0.3">
      <c r="A38" s="324">
        <f t="shared" si="0"/>
        <v>34</v>
      </c>
      <c r="B38" s="292" t="s">
        <v>527</v>
      </c>
      <c r="C38" s="303" t="s">
        <v>995</v>
      </c>
      <c r="D38" s="292" t="s">
        <v>1262</v>
      </c>
      <c r="E38" s="292" t="s">
        <v>523</v>
      </c>
      <c r="F38" s="304" t="s">
        <v>683</v>
      </c>
      <c r="G38" s="304" t="s">
        <v>1788</v>
      </c>
      <c r="H38" s="305">
        <v>15</v>
      </c>
      <c r="I38" s="298" t="s">
        <v>516</v>
      </c>
      <c r="J38" s="299" t="s">
        <v>531</v>
      </c>
      <c r="K38" s="307"/>
      <c r="L38" s="307"/>
    </row>
    <row r="39" spans="1:12" ht="27.6" x14ac:dyDescent="0.3">
      <c r="A39" s="324">
        <f t="shared" si="0"/>
        <v>35</v>
      </c>
      <c r="B39" s="292" t="s">
        <v>512</v>
      </c>
      <c r="C39" s="303"/>
      <c r="D39" s="292" t="s">
        <v>1263</v>
      </c>
      <c r="E39" s="292" t="s">
        <v>523</v>
      </c>
      <c r="F39" s="304" t="s">
        <v>1539</v>
      </c>
      <c r="G39" s="304" t="s">
        <v>1806</v>
      </c>
      <c r="H39" s="305">
        <v>4</v>
      </c>
      <c r="I39" s="298" t="s">
        <v>518</v>
      </c>
      <c r="J39" s="299" t="s">
        <v>532</v>
      </c>
      <c r="K39" s="307"/>
      <c r="L39" s="307"/>
    </row>
    <row r="40" spans="1:12" ht="27.6" x14ac:dyDescent="0.3">
      <c r="A40" s="324">
        <f t="shared" si="0"/>
        <v>36</v>
      </c>
      <c r="B40" s="292" t="s">
        <v>512</v>
      </c>
      <c r="C40" s="303"/>
      <c r="D40" s="292" t="s">
        <v>1264</v>
      </c>
      <c r="E40" s="292" t="s">
        <v>523</v>
      </c>
      <c r="F40" s="304" t="s">
        <v>537</v>
      </c>
      <c r="G40" s="304" t="s">
        <v>1789</v>
      </c>
      <c r="H40" s="305">
        <v>5</v>
      </c>
      <c r="I40" s="298" t="s">
        <v>518</v>
      </c>
      <c r="J40" s="299" t="s">
        <v>532</v>
      </c>
      <c r="K40" s="307" t="s">
        <v>520</v>
      </c>
      <c r="L40" s="307" t="s">
        <v>520</v>
      </c>
    </row>
    <row r="41" spans="1:12" ht="27.6" x14ac:dyDescent="0.3">
      <c r="A41" s="324">
        <f t="shared" si="0"/>
        <v>37</v>
      </c>
      <c r="B41" s="292" t="s">
        <v>512</v>
      </c>
      <c r="C41" s="303"/>
      <c r="D41" s="292" t="s">
        <v>1265</v>
      </c>
      <c r="E41" s="292" t="s">
        <v>523</v>
      </c>
      <c r="F41" s="304" t="s">
        <v>1193</v>
      </c>
      <c r="G41" s="304" t="s">
        <v>1796</v>
      </c>
      <c r="H41" s="305">
        <v>4</v>
      </c>
      <c r="I41" s="298" t="s">
        <v>518</v>
      </c>
      <c r="J41" s="299" t="s">
        <v>532</v>
      </c>
      <c r="K41" s="307" t="s">
        <v>520</v>
      </c>
      <c r="L41" s="307" t="s">
        <v>521</v>
      </c>
    </row>
    <row r="42" spans="1:12" ht="27.6" x14ac:dyDescent="0.3">
      <c r="A42" s="324">
        <f t="shared" si="0"/>
        <v>38</v>
      </c>
      <c r="B42" s="292" t="s">
        <v>511</v>
      </c>
      <c r="C42" s="303" t="s">
        <v>1610</v>
      </c>
      <c r="D42" s="292" t="s">
        <v>1266</v>
      </c>
      <c r="E42" s="292" t="s">
        <v>523</v>
      </c>
      <c r="F42" s="304" t="s">
        <v>683</v>
      </c>
      <c r="G42" s="304" t="s">
        <v>1807</v>
      </c>
      <c r="H42" s="305">
        <v>10</v>
      </c>
      <c r="I42" s="298" t="s">
        <v>514</v>
      </c>
      <c r="J42" s="299"/>
      <c r="K42" s="307"/>
      <c r="L42" s="307"/>
    </row>
    <row r="43" spans="1:12" ht="27.6" x14ac:dyDescent="0.3">
      <c r="A43" s="322">
        <f t="shared" si="0"/>
        <v>39</v>
      </c>
      <c r="B43" s="292" t="s">
        <v>512</v>
      </c>
      <c r="C43" s="303"/>
      <c r="D43" s="292" t="s">
        <v>1267</v>
      </c>
      <c r="E43" s="292" t="s">
        <v>523</v>
      </c>
      <c r="F43" s="304" t="s">
        <v>683</v>
      </c>
      <c r="G43" s="304" t="s">
        <v>1790</v>
      </c>
      <c r="H43" s="305">
        <v>15</v>
      </c>
      <c r="I43" s="298" t="s">
        <v>518</v>
      </c>
      <c r="J43" s="299" t="s">
        <v>532</v>
      </c>
      <c r="K43" s="307" t="s">
        <v>520</v>
      </c>
      <c r="L43" s="307" t="s">
        <v>521</v>
      </c>
    </row>
    <row r="44" spans="1:12" ht="27.6" x14ac:dyDescent="0.3">
      <c r="A44" s="324">
        <f t="shared" si="0"/>
        <v>40</v>
      </c>
      <c r="B44" s="292" t="s">
        <v>512</v>
      </c>
      <c r="C44" s="303"/>
      <c r="D44" s="292" t="s">
        <v>1268</v>
      </c>
      <c r="E44" s="292" t="s">
        <v>523</v>
      </c>
      <c r="F44" s="304" t="s">
        <v>1193</v>
      </c>
      <c r="G44" s="304" t="s">
        <v>1791</v>
      </c>
      <c r="H44" s="305">
        <v>15</v>
      </c>
      <c r="I44" s="298" t="s">
        <v>518</v>
      </c>
      <c r="J44" s="299" t="s">
        <v>532</v>
      </c>
      <c r="K44" s="307" t="s">
        <v>520</v>
      </c>
      <c r="L44" s="307" t="s">
        <v>520</v>
      </c>
    </row>
    <row r="45" spans="1:12" ht="39.6" x14ac:dyDescent="0.3">
      <c r="A45" s="324">
        <f t="shared" si="0"/>
        <v>41</v>
      </c>
      <c r="B45" s="292" t="s">
        <v>511</v>
      </c>
      <c r="C45" s="303" t="s">
        <v>1196</v>
      </c>
      <c r="D45" s="292" t="s">
        <v>1269</v>
      </c>
      <c r="E45" s="292" t="s">
        <v>525</v>
      </c>
      <c r="F45" s="304" t="s">
        <v>540</v>
      </c>
      <c r="G45" s="304" t="s">
        <v>1792</v>
      </c>
      <c r="H45" s="305">
        <v>15</v>
      </c>
      <c r="I45" s="298" t="s">
        <v>514</v>
      </c>
      <c r="J45" s="299"/>
      <c r="K45" s="307"/>
      <c r="L45" s="307"/>
    </row>
    <row r="46" spans="1:12" ht="27.6" x14ac:dyDescent="0.3">
      <c r="A46" s="324">
        <f t="shared" si="0"/>
        <v>42</v>
      </c>
      <c r="B46" s="292" t="s">
        <v>512</v>
      </c>
      <c r="C46" s="303"/>
      <c r="D46" s="292" t="s">
        <v>1270</v>
      </c>
      <c r="E46" s="292" t="s">
        <v>524</v>
      </c>
      <c r="F46" s="304" t="s">
        <v>538</v>
      </c>
      <c r="G46" s="304" t="s">
        <v>1808</v>
      </c>
      <c r="H46" s="305">
        <v>15</v>
      </c>
      <c r="I46" s="298" t="s">
        <v>518</v>
      </c>
      <c r="J46" s="299" t="s">
        <v>532</v>
      </c>
      <c r="K46" s="307" t="s">
        <v>520</v>
      </c>
      <c r="L46" s="307" t="s">
        <v>520</v>
      </c>
    </row>
    <row r="47" spans="1:12" ht="27.6" x14ac:dyDescent="0.3">
      <c r="A47" s="324">
        <f t="shared" si="0"/>
        <v>43</v>
      </c>
      <c r="B47" s="292" t="s">
        <v>527</v>
      </c>
      <c r="C47" s="303" t="s">
        <v>995</v>
      </c>
      <c r="D47" s="292" t="s">
        <v>1271</v>
      </c>
      <c r="E47" s="292" t="s">
        <v>523</v>
      </c>
      <c r="F47" s="304" t="s">
        <v>537</v>
      </c>
      <c r="G47" s="304" t="s">
        <v>1793</v>
      </c>
      <c r="H47" s="305">
        <v>3</v>
      </c>
      <c r="I47" s="298" t="s">
        <v>516</v>
      </c>
      <c r="J47" s="299" t="s">
        <v>532</v>
      </c>
      <c r="K47" s="307" t="s">
        <v>519</v>
      </c>
      <c r="L47" s="307" t="s">
        <v>520</v>
      </c>
    </row>
    <row r="48" spans="1:12" x14ac:dyDescent="0.3">
      <c r="A48" s="324">
        <f t="shared" si="0"/>
        <v>44</v>
      </c>
      <c r="B48" s="292" t="s">
        <v>512</v>
      </c>
      <c r="C48" s="303"/>
      <c r="D48" s="292" t="s">
        <v>1272</v>
      </c>
      <c r="E48" s="292" t="s">
        <v>523</v>
      </c>
      <c r="F48" s="304" t="s">
        <v>537</v>
      </c>
      <c r="G48" s="304" t="s">
        <v>1794</v>
      </c>
      <c r="H48" s="305">
        <v>3</v>
      </c>
      <c r="I48" s="298" t="s">
        <v>518</v>
      </c>
      <c r="J48" s="299" t="s">
        <v>532</v>
      </c>
      <c r="K48" s="307" t="s">
        <v>520</v>
      </c>
      <c r="L48" s="307" t="s">
        <v>521</v>
      </c>
    </row>
    <row r="49" spans="1:12" ht="27.6" x14ac:dyDescent="0.3">
      <c r="A49" s="324">
        <f t="shared" si="0"/>
        <v>45</v>
      </c>
      <c r="B49" s="292" t="s">
        <v>512</v>
      </c>
      <c r="C49" s="303"/>
      <c r="D49" s="292" t="s">
        <v>1273</v>
      </c>
      <c r="E49" s="292" t="s">
        <v>523</v>
      </c>
      <c r="F49" s="304" t="s">
        <v>683</v>
      </c>
      <c r="G49" s="304" t="s">
        <v>1795</v>
      </c>
      <c r="H49" s="305">
        <v>15</v>
      </c>
      <c r="I49" s="298" t="s">
        <v>518</v>
      </c>
      <c r="J49" s="299" t="s">
        <v>532</v>
      </c>
      <c r="K49" s="307" t="s">
        <v>520</v>
      </c>
      <c r="L49" s="307" t="s">
        <v>521</v>
      </c>
    </row>
    <row r="50" spans="1:12" ht="27.6" x14ac:dyDescent="0.3">
      <c r="A50" s="324">
        <f t="shared" si="0"/>
        <v>46</v>
      </c>
      <c r="B50" s="292" t="s">
        <v>527</v>
      </c>
      <c r="C50" s="303" t="s">
        <v>995</v>
      </c>
      <c r="D50" s="292" t="s">
        <v>1274</v>
      </c>
      <c r="E50" s="292" t="s">
        <v>523</v>
      </c>
      <c r="F50" s="304" t="s">
        <v>537</v>
      </c>
      <c r="G50" s="304" t="s">
        <v>1809</v>
      </c>
      <c r="H50" s="305">
        <v>5</v>
      </c>
      <c r="I50" s="298" t="s">
        <v>516</v>
      </c>
      <c r="J50" s="299" t="s">
        <v>532</v>
      </c>
      <c r="K50" s="307" t="s">
        <v>519</v>
      </c>
      <c r="L50" s="307" t="s">
        <v>521</v>
      </c>
    </row>
    <row r="51" spans="1:12" x14ac:dyDescent="0.3">
      <c r="A51" s="324">
        <f t="shared" si="0"/>
        <v>47</v>
      </c>
      <c r="B51" s="292" t="s">
        <v>512</v>
      </c>
      <c r="C51" s="303"/>
      <c r="D51" s="292" t="s">
        <v>1275</v>
      </c>
      <c r="E51" s="292" t="s">
        <v>523</v>
      </c>
      <c r="F51" s="304" t="s">
        <v>683</v>
      </c>
      <c r="G51" s="304" t="s">
        <v>1797</v>
      </c>
      <c r="H51" s="305">
        <v>15</v>
      </c>
      <c r="I51" s="298" t="s">
        <v>518</v>
      </c>
      <c r="J51" s="299" t="s">
        <v>532</v>
      </c>
      <c r="K51" s="307" t="s">
        <v>520</v>
      </c>
      <c r="L51" s="307" t="s">
        <v>520</v>
      </c>
    </row>
    <row r="52" spans="1:12" ht="27.6" x14ac:dyDescent="0.3">
      <c r="A52" s="324">
        <f t="shared" si="0"/>
        <v>48</v>
      </c>
      <c r="B52" s="292" t="s">
        <v>512</v>
      </c>
      <c r="C52" s="303"/>
      <c r="D52" s="292" t="s">
        <v>1581</v>
      </c>
      <c r="E52" s="292" t="s">
        <v>523</v>
      </c>
      <c r="F52" s="304" t="s">
        <v>683</v>
      </c>
      <c r="G52" s="304" t="s">
        <v>1798</v>
      </c>
      <c r="H52" s="305">
        <v>15</v>
      </c>
      <c r="I52" s="298" t="s">
        <v>518</v>
      </c>
      <c r="J52" s="299" t="s">
        <v>532</v>
      </c>
      <c r="K52" s="307" t="s">
        <v>520</v>
      </c>
      <c r="L52" s="307" t="s">
        <v>520</v>
      </c>
    </row>
    <row r="53" spans="1:12" x14ac:dyDescent="0.3">
      <c r="A53" s="324">
        <f t="shared" si="0"/>
        <v>49</v>
      </c>
      <c r="B53" s="292" t="s">
        <v>512</v>
      </c>
      <c r="C53" s="303"/>
      <c r="D53" s="292" t="s">
        <v>1576</v>
      </c>
      <c r="E53" s="292" t="s">
        <v>523</v>
      </c>
      <c r="F53" s="304" t="s">
        <v>683</v>
      </c>
      <c r="G53" s="304" t="s">
        <v>1799</v>
      </c>
      <c r="H53" s="305">
        <v>15</v>
      </c>
      <c r="I53" s="298" t="s">
        <v>518</v>
      </c>
      <c r="J53" s="299" t="s">
        <v>532</v>
      </c>
      <c r="K53" s="307" t="s">
        <v>520</v>
      </c>
      <c r="L53" s="307" t="s">
        <v>521</v>
      </c>
    </row>
    <row r="54" spans="1:12" ht="27.6" x14ac:dyDescent="0.3">
      <c r="A54" s="324">
        <f t="shared" si="0"/>
        <v>50</v>
      </c>
      <c r="B54" s="292" t="s">
        <v>512</v>
      </c>
      <c r="C54" s="303"/>
      <c r="D54" s="292" t="s">
        <v>1276</v>
      </c>
      <c r="E54" s="292" t="s">
        <v>523</v>
      </c>
      <c r="F54" s="304" t="s">
        <v>683</v>
      </c>
      <c r="G54" s="304" t="s">
        <v>1810</v>
      </c>
      <c r="H54" s="305">
        <v>10</v>
      </c>
      <c r="I54" s="298" t="s">
        <v>518</v>
      </c>
      <c r="J54" s="299" t="s">
        <v>532</v>
      </c>
      <c r="K54" s="307" t="s">
        <v>520</v>
      </c>
      <c r="L54" s="307" t="s">
        <v>520</v>
      </c>
    </row>
    <row r="55" spans="1:12" ht="27.6" x14ac:dyDescent="0.3">
      <c r="A55" s="324">
        <f t="shared" si="0"/>
        <v>51</v>
      </c>
      <c r="B55" s="292" t="s">
        <v>512</v>
      </c>
      <c r="C55" s="303" t="s">
        <v>1516</v>
      </c>
      <c r="D55" s="292" t="s">
        <v>1277</v>
      </c>
      <c r="E55" s="292" t="s">
        <v>523</v>
      </c>
      <c r="F55" s="304" t="s">
        <v>538</v>
      </c>
      <c r="G55" s="304" t="s">
        <v>1811</v>
      </c>
      <c r="H55" s="305">
        <v>50</v>
      </c>
      <c r="I55" s="298" t="s">
        <v>518</v>
      </c>
      <c r="J55" s="299" t="s">
        <v>532</v>
      </c>
      <c r="K55" s="307" t="s">
        <v>520</v>
      </c>
      <c r="L55" s="307" t="s">
        <v>520</v>
      </c>
    </row>
    <row r="56" spans="1:12" ht="27.6" x14ac:dyDescent="0.3">
      <c r="A56" s="324">
        <f t="shared" si="0"/>
        <v>52</v>
      </c>
      <c r="B56" s="292" t="s">
        <v>527</v>
      </c>
      <c r="C56" s="303" t="s">
        <v>995</v>
      </c>
      <c r="D56" s="292" t="s">
        <v>1584</v>
      </c>
      <c r="E56" s="292" t="s">
        <v>523</v>
      </c>
      <c r="F56" s="304" t="s">
        <v>683</v>
      </c>
      <c r="G56" s="304" t="s">
        <v>1812</v>
      </c>
      <c r="H56" s="305">
        <v>10</v>
      </c>
      <c r="I56" s="298" t="s">
        <v>516</v>
      </c>
      <c r="J56" s="299" t="s">
        <v>532</v>
      </c>
      <c r="K56" s="307" t="s">
        <v>519</v>
      </c>
      <c r="L56" s="307" t="s">
        <v>521</v>
      </c>
    </row>
    <row r="57" spans="1:12" ht="27.6" x14ac:dyDescent="0.3">
      <c r="A57" s="322">
        <f t="shared" si="0"/>
        <v>53</v>
      </c>
      <c r="B57" s="292" t="s">
        <v>512</v>
      </c>
      <c r="C57" s="303"/>
      <c r="D57" s="292">
        <v>53</v>
      </c>
      <c r="E57" s="292" t="s">
        <v>525</v>
      </c>
      <c r="F57" s="304" t="s">
        <v>544</v>
      </c>
      <c r="G57" s="304" t="s">
        <v>1813</v>
      </c>
      <c r="H57" s="305">
        <v>25</v>
      </c>
      <c r="I57" s="298" t="s">
        <v>518</v>
      </c>
      <c r="J57" s="299" t="s">
        <v>532</v>
      </c>
      <c r="K57" s="307"/>
      <c r="L57" s="307"/>
    </row>
    <row r="58" spans="1:12" ht="41.4" x14ac:dyDescent="0.3">
      <c r="A58" s="324">
        <f t="shared" si="0"/>
        <v>54</v>
      </c>
      <c r="B58" s="292" t="s">
        <v>515</v>
      </c>
      <c r="C58" s="303" t="s">
        <v>995</v>
      </c>
      <c r="D58" s="292">
        <v>54</v>
      </c>
      <c r="E58" s="292" t="s">
        <v>525</v>
      </c>
      <c r="F58" s="304" t="s">
        <v>1800</v>
      </c>
      <c r="G58" s="304" t="s">
        <v>1814</v>
      </c>
      <c r="H58" s="305">
        <v>40</v>
      </c>
      <c r="I58" s="298"/>
      <c r="J58" s="299"/>
      <c r="K58" s="307"/>
      <c r="L58" s="307"/>
    </row>
    <row r="59" spans="1:12" ht="27.6" x14ac:dyDescent="0.3">
      <c r="A59" s="324">
        <f t="shared" si="0"/>
        <v>55</v>
      </c>
      <c r="B59" s="292" t="s">
        <v>527</v>
      </c>
      <c r="C59" s="303" t="s">
        <v>995</v>
      </c>
      <c r="D59" s="292">
        <v>55</v>
      </c>
      <c r="E59" s="292" t="s">
        <v>523</v>
      </c>
      <c r="F59" s="304" t="s">
        <v>683</v>
      </c>
      <c r="G59" s="304" t="s">
        <v>1801</v>
      </c>
      <c r="H59" s="305">
        <v>15</v>
      </c>
      <c r="I59" s="298" t="s">
        <v>516</v>
      </c>
      <c r="J59" s="299" t="s">
        <v>532</v>
      </c>
      <c r="K59" s="307"/>
      <c r="L59" s="307"/>
    </row>
    <row r="60" spans="1:12" ht="27.6" x14ac:dyDescent="0.3">
      <c r="A60" s="324">
        <f t="shared" si="0"/>
        <v>56</v>
      </c>
      <c r="B60" s="292" t="s">
        <v>511</v>
      </c>
      <c r="C60" s="303" t="s">
        <v>1610</v>
      </c>
      <c r="D60" s="292">
        <v>56</v>
      </c>
      <c r="E60" s="292" t="s">
        <v>523</v>
      </c>
      <c r="F60" s="304" t="s">
        <v>538</v>
      </c>
      <c r="G60" s="304" t="s">
        <v>1815</v>
      </c>
      <c r="H60" s="305">
        <v>75</v>
      </c>
      <c r="I60" s="298" t="s">
        <v>514</v>
      </c>
      <c r="J60" s="299"/>
      <c r="K60" s="307"/>
      <c r="L60" s="307"/>
    </row>
    <row r="61" spans="1:12" ht="27.6" x14ac:dyDescent="0.3">
      <c r="A61" s="324">
        <f t="shared" si="0"/>
        <v>57</v>
      </c>
      <c r="B61" s="292" t="s">
        <v>512</v>
      </c>
      <c r="C61" s="303"/>
      <c r="D61" s="292">
        <v>57</v>
      </c>
      <c r="E61" s="292" t="s">
        <v>524</v>
      </c>
      <c r="F61" s="304" t="s">
        <v>1802</v>
      </c>
      <c r="G61" s="304" t="s">
        <v>1621</v>
      </c>
      <c r="H61" s="305">
        <v>100</v>
      </c>
      <c r="I61" s="298" t="s">
        <v>518</v>
      </c>
      <c r="J61" s="299" t="s">
        <v>532</v>
      </c>
      <c r="K61" s="307" t="s">
        <v>520</v>
      </c>
      <c r="L61" s="307" t="s">
        <v>520</v>
      </c>
    </row>
    <row r="62" spans="1:12" ht="27.6" x14ac:dyDescent="0.3">
      <c r="A62" s="324">
        <f t="shared" si="0"/>
        <v>58</v>
      </c>
      <c r="B62" s="292" t="s">
        <v>527</v>
      </c>
      <c r="C62" s="303" t="s">
        <v>995</v>
      </c>
      <c r="D62" s="292">
        <v>58</v>
      </c>
      <c r="E62" s="292" t="s">
        <v>525</v>
      </c>
      <c r="F62" s="304" t="s">
        <v>1803</v>
      </c>
      <c r="G62" s="304" t="s">
        <v>1024</v>
      </c>
      <c r="H62" s="305">
        <v>8</v>
      </c>
      <c r="I62" s="298" t="s">
        <v>516</v>
      </c>
      <c r="J62" s="299" t="s">
        <v>531</v>
      </c>
      <c r="K62" s="307" t="s">
        <v>521</v>
      </c>
      <c r="L62" s="307" t="s">
        <v>521</v>
      </c>
    </row>
    <row r="63" spans="1:12" ht="27.6" x14ac:dyDescent="0.3">
      <c r="A63" s="324">
        <f t="shared" si="0"/>
        <v>59</v>
      </c>
      <c r="B63" s="292" t="s">
        <v>512</v>
      </c>
      <c r="C63" s="303"/>
      <c r="D63" s="292">
        <v>59</v>
      </c>
      <c r="E63" s="292" t="s">
        <v>523</v>
      </c>
      <c r="F63" s="304" t="s">
        <v>683</v>
      </c>
      <c r="G63" s="304" t="s">
        <v>1816</v>
      </c>
      <c r="H63" s="305">
        <v>3</v>
      </c>
      <c r="I63" s="298" t="s">
        <v>518</v>
      </c>
      <c r="J63" s="299" t="s">
        <v>532</v>
      </c>
      <c r="K63" s="307" t="s">
        <v>520</v>
      </c>
      <c r="L63" s="307" t="s">
        <v>520</v>
      </c>
    </row>
    <row r="64" spans="1:12" ht="27.6" x14ac:dyDescent="0.3">
      <c r="A64" s="324">
        <f t="shared" si="0"/>
        <v>60</v>
      </c>
      <c r="B64" s="292" t="s">
        <v>511</v>
      </c>
      <c r="C64" s="303" t="s">
        <v>995</v>
      </c>
      <c r="D64" s="292">
        <v>60</v>
      </c>
      <c r="E64" s="292" t="s">
        <v>523</v>
      </c>
      <c r="F64" s="304" t="s">
        <v>1817</v>
      </c>
      <c r="G64" s="304" t="s">
        <v>1818</v>
      </c>
      <c r="H64" s="305">
        <v>15</v>
      </c>
      <c r="I64" s="298" t="s">
        <v>516</v>
      </c>
      <c r="J64" s="299" t="s">
        <v>532</v>
      </c>
      <c r="K64" s="307"/>
      <c r="L64" s="307"/>
    </row>
    <row r="65" spans="1:12" ht="27.6" x14ac:dyDescent="0.3">
      <c r="A65" s="322">
        <f t="shared" si="0"/>
        <v>61</v>
      </c>
      <c r="B65" s="292" t="s">
        <v>512</v>
      </c>
      <c r="C65" s="303"/>
      <c r="D65" s="292">
        <v>61</v>
      </c>
      <c r="E65" s="292" t="s">
        <v>523</v>
      </c>
      <c r="F65" s="304" t="s">
        <v>683</v>
      </c>
      <c r="G65" s="304" t="s">
        <v>1819</v>
      </c>
      <c r="H65" s="305">
        <v>15</v>
      </c>
      <c r="I65" s="298" t="s">
        <v>518</v>
      </c>
      <c r="J65" s="299" t="s">
        <v>532</v>
      </c>
      <c r="K65" s="307" t="s">
        <v>520</v>
      </c>
      <c r="L65" s="307" t="s">
        <v>520</v>
      </c>
    </row>
    <row r="66" spans="1:12" ht="27.6" x14ac:dyDescent="0.3">
      <c r="A66" s="322">
        <f t="shared" si="0"/>
        <v>62</v>
      </c>
      <c r="B66" s="292" t="s">
        <v>512</v>
      </c>
      <c r="C66" s="303"/>
      <c r="D66" s="292">
        <v>62</v>
      </c>
      <c r="E66" s="292" t="s">
        <v>523</v>
      </c>
      <c r="F66" s="304" t="s">
        <v>683</v>
      </c>
      <c r="G66" s="304" t="s">
        <v>1820</v>
      </c>
      <c r="H66" s="305">
        <v>10</v>
      </c>
      <c r="I66" s="298" t="s">
        <v>518</v>
      </c>
      <c r="J66" s="299" t="s">
        <v>532</v>
      </c>
      <c r="K66" s="307" t="s">
        <v>520</v>
      </c>
      <c r="L66" s="307" t="s">
        <v>521</v>
      </c>
    </row>
    <row r="67" spans="1:12" ht="41.4" x14ac:dyDescent="0.3">
      <c r="A67" s="324">
        <f t="shared" si="0"/>
        <v>63</v>
      </c>
      <c r="B67" s="292" t="s">
        <v>527</v>
      </c>
      <c r="C67" s="303" t="s">
        <v>995</v>
      </c>
      <c r="D67" s="292">
        <v>63</v>
      </c>
      <c r="E67" s="292" t="s">
        <v>523</v>
      </c>
      <c r="F67" s="304" t="s">
        <v>683</v>
      </c>
      <c r="G67" s="304" t="s">
        <v>1821</v>
      </c>
      <c r="H67" s="305">
        <v>15</v>
      </c>
      <c r="I67" s="298" t="s">
        <v>516</v>
      </c>
      <c r="J67" s="299" t="s">
        <v>531</v>
      </c>
      <c r="K67" s="307"/>
      <c r="L67" s="307"/>
    </row>
    <row r="68" spans="1:12" ht="41.4" x14ac:dyDescent="0.3">
      <c r="A68" s="324">
        <f t="shared" si="0"/>
        <v>64</v>
      </c>
      <c r="B68" s="292" t="s">
        <v>527</v>
      </c>
      <c r="C68" s="303" t="s">
        <v>995</v>
      </c>
      <c r="D68" s="292">
        <v>64</v>
      </c>
      <c r="E68" s="292" t="s">
        <v>523</v>
      </c>
      <c r="F68" s="304" t="s">
        <v>683</v>
      </c>
      <c r="G68" s="304" t="s">
        <v>1822</v>
      </c>
      <c r="H68" s="305">
        <v>15</v>
      </c>
      <c r="I68" s="298" t="s">
        <v>516</v>
      </c>
      <c r="J68" s="299" t="s">
        <v>531</v>
      </c>
      <c r="K68" s="307"/>
      <c r="L68" s="307"/>
    </row>
    <row r="69" spans="1:12" ht="41.4" x14ac:dyDescent="0.3">
      <c r="A69" s="324">
        <f t="shared" ref="A69:A134" si="1">ROW()-4</f>
        <v>65</v>
      </c>
      <c r="B69" s="292" t="s">
        <v>527</v>
      </c>
      <c r="C69" s="303" t="s">
        <v>995</v>
      </c>
      <c r="D69" s="292">
        <v>65</v>
      </c>
      <c r="E69" s="292" t="s">
        <v>523</v>
      </c>
      <c r="F69" s="304" t="s">
        <v>683</v>
      </c>
      <c r="G69" s="304" t="s">
        <v>1823</v>
      </c>
      <c r="H69" s="305">
        <v>10</v>
      </c>
      <c r="I69" s="298" t="s">
        <v>516</v>
      </c>
      <c r="J69" s="299" t="s">
        <v>400</v>
      </c>
      <c r="K69" s="307" t="s">
        <v>519</v>
      </c>
      <c r="L69" s="307" t="s">
        <v>521</v>
      </c>
    </row>
    <row r="70" spans="1:12" ht="41.4" x14ac:dyDescent="0.3">
      <c r="A70" s="324">
        <f t="shared" si="1"/>
        <v>66</v>
      </c>
      <c r="B70" s="292" t="s">
        <v>512</v>
      </c>
      <c r="C70" s="303"/>
      <c r="D70" s="292">
        <v>66</v>
      </c>
      <c r="E70" s="292" t="s">
        <v>523</v>
      </c>
      <c r="F70" s="304" t="s">
        <v>683</v>
      </c>
      <c r="G70" s="304" t="s">
        <v>1824</v>
      </c>
      <c r="H70" s="305">
        <v>15</v>
      </c>
      <c r="I70" s="298" t="s">
        <v>518</v>
      </c>
      <c r="J70" s="299" t="s">
        <v>532</v>
      </c>
      <c r="K70" s="307" t="s">
        <v>520</v>
      </c>
      <c r="L70" s="307" t="s">
        <v>520</v>
      </c>
    </row>
    <row r="71" spans="1:12" ht="27.6" x14ac:dyDescent="0.3">
      <c r="A71" s="324">
        <f t="shared" si="1"/>
        <v>67</v>
      </c>
      <c r="B71" s="292" t="s">
        <v>512</v>
      </c>
      <c r="C71" s="303"/>
      <c r="D71" s="292">
        <v>67</v>
      </c>
      <c r="E71" s="292" t="s">
        <v>524</v>
      </c>
      <c r="F71" s="304" t="s">
        <v>538</v>
      </c>
      <c r="G71" s="304" t="s">
        <v>1825</v>
      </c>
      <c r="H71" s="305">
        <v>20</v>
      </c>
      <c r="I71" s="298" t="s">
        <v>518</v>
      </c>
      <c r="J71" s="299" t="s">
        <v>532</v>
      </c>
      <c r="K71" s="307" t="s">
        <v>520</v>
      </c>
      <c r="L71" s="307" t="s">
        <v>520</v>
      </c>
    </row>
    <row r="72" spans="1:12" ht="27.6" x14ac:dyDescent="0.3">
      <c r="A72" s="324">
        <f t="shared" si="1"/>
        <v>68</v>
      </c>
      <c r="B72" s="292" t="s">
        <v>527</v>
      </c>
      <c r="C72" s="303" t="s">
        <v>995</v>
      </c>
      <c r="D72" s="292">
        <v>68</v>
      </c>
      <c r="E72" s="292" t="s">
        <v>523</v>
      </c>
      <c r="F72" s="304" t="s">
        <v>683</v>
      </c>
      <c r="G72" s="304" t="s">
        <v>1826</v>
      </c>
      <c r="H72" s="305">
        <v>15</v>
      </c>
      <c r="I72" s="298" t="s">
        <v>516</v>
      </c>
      <c r="J72" s="299" t="s">
        <v>531</v>
      </c>
      <c r="K72" s="307"/>
      <c r="L72" s="307"/>
    </row>
    <row r="73" spans="1:12" ht="27.6" x14ac:dyDescent="0.3">
      <c r="A73" s="324">
        <f t="shared" si="1"/>
        <v>69</v>
      </c>
      <c r="B73" s="292" t="s">
        <v>515</v>
      </c>
      <c r="C73" s="303"/>
      <c r="D73" s="292">
        <v>69</v>
      </c>
      <c r="E73" s="292" t="s">
        <v>524</v>
      </c>
      <c r="F73" s="304" t="s">
        <v>538</v>
      </c>
      <c r="G73" s="304" t="s">
        <v>1827</v>
      </c>
      <c r="H73" s="305">
        <v>70</v>
      </c>
      <c r="I73" s="298"/>
      <c r="J73" s="299"/>
      <c r="K73" s="307"/>
      <c r="L73" s="307"/>
    </row>
    <row r="74" spans="1:12" ht="27.6" x14ac:dyDescent="0.3">
      <c r="A74" s="324">
        <f t="shared" si="1"/>
        <v>70</v>
      </c>
      <c r="B74" s="292" t="s">
        <v>515</v>
      </c>
      <c r="C74" s="303"/>
      <c r="D74" s="292">
        <v>70</v>
      </c>
      <c r="E74" s="292" t="s">
        <v>524</v>
      </c>
      <c r="F74" s="304" t="s">
        <v>1828</v>
      </c>
      <c r="G74" s="304" t="s">
        <v>1829</v>
      </c>
      <c r="H74" s="305">
        <v>40</v>
      </c>
      <c r="I74" s="298"/>
      <c r="J74" s="299"/>
      <c r="K74" s="307"/>
      <c r="L74" s="307"/>
    </row>
    <row r="75" spans="1:12" ht="26.4" x14ac:dyDescent="0.3">
      <c r="A75" s="324">
        <f t="shared" si="1"/>
        <v>71</v>
      </c>
      <c r="B75" s="292" t="s">
        <v>512</v>
      </c>
      <c r="C75" s="303" t="s">
        <v>1786</v>
      </c>
      <c r="D75" s="292">
        <v>71</v>
      </c>
      <c r="E75" s="292" t="s">
        <v>525</v>
      </c>
      <c r="F75" s="304" t="s">
        <v>1830</v>
      </c>
      <c r="G75" s="304" t="s">
        <v>1831</v>
      </c>
      <c r="H75" s="305">
        <v>15</v>
      </c>
      <c r="I75" s="298" t="s">
        <v>516</v>
      </c>
      <c r="J75" s="299" t="s">
        <v>532</v>
      </c>
      <c r="K75" s="307" t="s">
        <v>520</v>
      </c>
      <c r="L75" s="307" t="s">
        <v>520</v>
      </c>
    </row>
    <row r="76" spans="1:12" ht="27.6" x14ac:dyDescent="0.3">
      <c r="A76" s="324">
        <f t="shared" si="1"/>
        <v>72</v>
      </c>
      <c r="B76" s="292" t="s">
        <v>511</v>
      </c>
      <c r="C76" s="303" t="s">
        <v>1610</v>
      </c>
      <c r="D76" s="292">
        <v>72</v>
      </c>
      <c r="E76" s="292" t="s">
        <v>523</v>
      </c>
      <c r="F76" s="304" t="s">
        <v>1832</v>
      </c>
      <c r="G76" s="304" t="s">
        <v>1833</v>
      </c>
      <c r="H76" s="305">
        <v>70</v>
      </c>
      <c r="I76" s="298" t="s">
        <v>514</v>
      </c>
      <c r="J76" s="299"/>
      <c r="K76" s="307"/>
      <c r="L76" s="307"/>
    </row>
    <row r="77" spans="1:12" ht="55.2" x14ac:dyDescent="0.3">
      <c r="A77" s="324">
        <f t="shared" si="1"/>
        <v>73</v>
      </c>
      <c r="B77" s="292" t="s">
        <v>527</v>
      </c>
      <c r="C77" s="303" t="s">
        <v>995</v>
      </c>
      <c r="D77" s="292">
        <v>73</v>
      </c>
      <c r="E77" s="292" t="s">
        <v>523</v>
      </c>
      <c r="F77" s="304" t="s">
        <v>683</v>
      </c>
      <c r="G77" s="304" t="s">
        <v>1834</v>
      </c>
      <c r="H77" s="305">
        <v>10</v>
      </c>
      <c r="I77" s="298" t="s">
        <v>516</v>
      </c>
      <c r="J77" s="299" t="s">
        <v>531</v>
      </c>
      <c r="K77" s="307"/>
      <c r="L77" s="307"/>
    </row>
    <row r="78" spans="1:12" ht="41.4" x14ac:dyDescent="0.3">
      <c r="A78" s="324">
        <f t="shared" si="1"/>
        <v>74</v>
      </c>
      <c r="B78" s="292" t="s">
        <v>512</v>
      </c>
      <c r="C78" s="303"/>
      <c r="D78" s="292">
        <v>74</v>
      </c>
      <c r="E78" s="292" t="s">
        <v>524</v>
      </c>
      <c r="F78" s="304" t="s">
        <v>1835</v>
      </c>
      <c r="G78" s="304" t="s">
        <v>1836</v>
      </c>
      <c r="H78" s="305">
        <v>50</v>
      </c>
      <c r="I78" s="298" t="s">
        <v>518</v>
      </c>
      <c r="J78" s="299" t="s">
        <v>532</v>
      </c>
      <c r="K78" s="307"/>
      <c r="L78" s="307"/>
    </row>
    <row r="79" spans="1:12" ht="27.6" x14ac:dyDescent="0.3">
      <c r="A79" s="324">
        <f t="shared" si="1"/>
        <v>75</v>
      </c>
      <c r="B79" s="292" t="s">
        <v>527</v>
      </c>
      <c r="C79" s="303" t="s">
        <v>995</v>
      </c>
      <c r="D79" s="292">
        <v>75</v>
      </c>
      <c r="E79" s="292" t="s">
        <v>523</v>
      </c>
      <c r="F79" s="304" t="s">
        <v>683</v>
      </c>
      <c r="G79" s="304" t="s">
        <v>1837</v>
      </c>
      <c r="H79" s="305">
        <v>15</v>
      </c>
      <c r="I79" s="298" t="s">
        <v>516</v>
      </c>
      <c r="J79" s="299" t="s">
        <v>531</v>
      </c>
      <c r="K79" s="307"/>
      <c r="L79" s="307"/>
    </row>
    <row r="80" spans="1:12" ht="27.6" x14ac:dyDescent="0.3">
      <c r="A80" s="324">
        <f t="shared" si="1"/>
        <v>76</v>
      </c>
      <c r="B80" s="292" t="s">
        <v>527</v>
      </c>
      <c r="C80" s="303" t="s">
        <v>995</v>
      </c>
      <c r="D80" s="292">
        <v>76</v>
      </c>
      <c r="E80" s="292" t="s">
        <v>523</v>
      </c>
      <c r="F80" s="304" t="s">
        <v>683</v>
      </c>
      <c r="G80" s="304" t="s">
        <v>1838</v>
      </c>
      <c r="H80" s="305">
        <v>15</v>
      </c>
      <c r="I80" s="298" t="s">
        <v>516</v>
      </c>
      <c r="J80" s="299" t="s">
        <v>532</v>
      </c>
      <c r="K80" s="307"/>
      <c r="L80" s="307"/>
    </row>
    <row r="81" spans="1:12" ht="27.6" x14ac:dyDescent="0.3">
      <c r="A81" s="324">
        <f t="shared" si="1"/>
        <v>77</v>
      </c>
      <c r="B81" s="292" t="s">
        <v>512</v>
      </c>
      <c r="C81" s="303" t="s">
        <v>1610</v>
      </c>
      <c r="D81" s="292">
        <v>77</v>
      </c>
      <c r="E81" s="292" t="s">
        <v>523</v>
      </c>
      <c r="F81" s="304" t="s">
        <v>683</v>
      </c>
      <c r="G81" s="304" t="s">
        <v>1839</v>
      </c>
      <c r="H81" s="305">
        <v>10</v>
      </c>
      <c r="I81" s="298" t="s">
        <v>516</v>
      </c>
      <c r="J81" s="299" t="s">
        <v>532</v>
      </c>
      <c r="K81" s="307" t="s">
        <v>520</v>
      </c>
      <c r="L81" s="307" t="s">
        <v>521</v>
      </c>
    </row>
    <row r="82" spans="1:12" ht="27.6" x14ac:dyDescent="0.3">
      <c r="A82" s="322">
        <f t="shared" si="1"/>
        <v>78</v>
      </c>
      <c r="B82" s="292" t="s">
        <v>512</v>
      </c>
      <c r="C82" s="303"/>
      <c r="D82" s="292">
        <v>78</v>
      </c>
      <c r="E82" s="292" t="s">
        <v>525</v>
      </c>
      <c r="F82" s="304" t="s">
        <v>540</v>
      </c>
      <c r="G82" s="304" t="s">
        <v>895</v>
      </c>
      <c r="H82" s="305">
        <v>15</v>
      </c>
      <c r="I82" s="298" t="s">
        <v>518</v>
      </c>
      <c r="J82" s="299" t="s">
        <v>532</v>
      </c>
      <c r="K82" s="307" t="s">
        <v>520</v>
      </c>
      <c r="L82" s="307" t="s">
        <v>520</v>
      </c>
    </row>
    <row r="83" spans="1:12" ht="39.6" x14ac:dyDescent="0.3">
      <c r="A83" s="322">
        <f t="shared" si="1"/>
        <v>79</v>
      </c>
      <c r="B83" s="292" t="s">
        <v>512</v>
      </c>
      <c r="C83" s="303" t="s">
        <v>1196</v>
      </c>
      <c r="D83" s="292" t="s">
        <v>1855</v>
      </c>
      <c r="E83" s="292" t="s">
        <v>525</v>
      </c>
      <c r="F83" s="304" t="s">
        <v>1840</v>
      </c>
      <c r="G83" s="304" t="s">
        <v>232</v>
      </c>
      <c r="H83" s="305">
        <v>15</v>
      </c>
      <c r="I83" s="298" t="s">
        <v>518</v>
      </c>
      <c r="J83" s="299" t="s">
        <v>532</v>
      </c>
      <c r="K83" s="307" t="s">
        <v>520</v>
      </c>
      <c r="L83" s="307" t="s">
        <v>520</v>
      </c>
    </row>
    <row r="84" spans="1:12" ht="27.6" x14ac:dyDescent="0.3">
      <c r="A84" s="324">
        <f t="shared" si="1"/>
        <v>80</v>
      </c>
      <c r="B84" s="292" t="s">
        <v>527</v>
      </c>
      <c r="C84" s="303" t="s">
        <v>995</v>
      </c>
      <c r="D84" s="292">
        <v>79</v>
      </c>
      <c r="E84" s="292" t="s">
        <v>525</v>
      </c>
      <c r="F84" s="304" t="s">
        <v>1840</v>
      </c>
      <c r="G84" s="304" t="s">
        <v>1841</v>
      </c>
      <c r="H84" s="305">
        <v>15</v>
      </c>
      <c r="I84" s="298" t="s">
        <v>516</v>
      </c>
      <c r="J84" s="299" t="s">
        <v>532</v>
      </c>
      <c r="K84" s="307"/>
      <c r="L84" s="307"/>
    </row>
    <row r="85" spans="1:12" ht="27.6" x14ac:dyDescent="0.3">
      <c r="A85" s="324">
        <f t="shared" si="1"/>
        <v>81</v>
      </c>
      <c r="B85" s="292" t="s">
        <v>512</v>
      </c>
      <c r="C85" s="303"/>
      <c r="D85" s="292">
        <v>80</v>
      </c>
      <c r="E85" s="292" t="s">
        <v>524</v>
      </c>
      <c r="F85" s="304" t="s">
        <v>1842</v>
      </c>
      <c r="G85" s="304" t="s">
        <v>1843</v>
      </c>
      <c r="H85" s="305">
        <v>40</v>
      </c>
      <c r="I85" s="298" t="s">
        <v>518</v>
      </c>
      <c r="J85" s="299" t="s">
        <v>532</v>
      </c>
      <c r="K85" s="307" t="s">
        <v>521</v>
      </c>
      <c r="L85" s="307" t="s">
        <v>520</v>
      </c>
    </row>
    <row r="86" spans="1:12" ht="27.6" x14ac:dyDescent="0.3">
      <c r="A86" s="324">
        <f t="shared" si="1"/>
        <v>82</v>
      </c>
      <c r="B86" s="292" t="s">
        <v>512</v>
      </c>
      <c r="C86" s="303"/>
      <c r="D86" s="292">
        <v>81</v>
      </c>
      <c r="E86" s="292" t="s">
        <v>523</v>
      </c>
      <c r="F86" s="304" t="s">
        <v>538</v>
      </c>
      <c r="G86" s="304" t="s">
        <v>1844</v>
      </c>
      <c r="H86" s="305">
        <v>15</v>
      </c>
      <c r="I86" s="298" t="s">
        <v>518</v>
      </c>
      <c r="J86" s="299" t="s">
        <v>532</v>
      </c>
      <c r="K86" s="307" t="s">
        <v>520</v>
      </c>
      <c r="L86" s="307" t="s">
        <v>520</v>
      </c>
    </row>
    <row r="87" spans="1:12" ht="27.6" x14ac:dyDescent="0.3">
      <c r="A87" s="324">
        <f t="shared" si="1"/>
        <v>83</v>
      </c>
      <c r="B87" s="292" t="s">
        <v>512</v>
      </c>
      <c r="C87" s="303"/>
      <c r="D87" s="292">
        <v>82</v>
      </c>
      <c r="E87" s="292" t="s">
        <v>523</v>
      </c>
      <c r="F87" s="304" t="s">
        <v>683</v>
      </c>
      <c r="G87" s="304" t="s">
        <v>1845</v>
      </c>
      <c r="H87" s="305">
        <v>10</v>
      </c>
      <c r="I87" s="298" t="s">
        <v>518</v>
      </c>
      <c r="J87" s="299" t="s">
        <v>532</v>
      </c>
      <c r="K87" s="307"/>
      <c r="L87" s="307"/>
    </row>
    <row r="88" spans="1:12" ht="27.6" x14ac:dyDescent="0.3">
      <c r="A88" s="324">
        <f t="shared" si="1"/>
        <v>84</v>
      </c>
      <c r="B88" s="292" t="s">
        <v>512</v>
      </c>
      <c r="C88" s="303"/>
      <c r="D88" s="292">
        <v>83</v>
      </c>
      <c r="E88" s="292" t="s">
        <v>523</v>
      </c>
      <c r="F88" s="304" t="s">
        <v>683</v>
      </c>
      <c r="G88" s="304" t="s">
        <v>1846</v>
      </c>
      <c r="H88" s="305">
        <v>10</v>
      </c>
      <c r="I88" s="298" t="s">
        <v>518</v>
      </c>
      <c r="J88" s="299" t="s">
        <v>532</v>
      </c>
      <c r="K88" s="307" t="s">
        <v>520</v>
      </c>
      <c r="L88" s="307" t="s">
        <v>520</v>
      </c>
    </row>
    <row r="89" spans="1:12" ht="27.6" x14ac:dyDescent="0.3">
      <c r="A89" s="324">
        <f t="shared" si="1"/>
        <v>85</v>
      </c>
      <c r="B89" s="292" t="s">
        <v>511</v>
      </c>
      <c r="C89" s="303" t="s">
        <v>1610</v>
      </c>
      <c r="D89" s="292">
        <v>84</v>
      </c>
      <c r="E89" s="292" t="s">
        <v>523</v>
      </c>
      <c r="F89" s="304" t="s">
        <v>695</v>
      </c>
      <c r="G89" s="304" t="s">
        <v>1847</v>
      </c>
      <c r="H89" s="305">
        <v>50</v>
      </c>
      <c r="I89" s="298" t="s">
        <v>514</v>
      </c>
      <c r="J89" s="299"/>
      <c r="K89" s="307"/>
      <c r="L89" s="307"/>
    </row>
    <row r="90" spans="1:12" ht="26.4" x14ac:dyDescent="0.3">
      <c r="A90" s="324">
        <f t="shared" si="1"/>
        <v>86</v>
      </c>
      <c r="B90" s="292" t="s">
        <v>527</v>
      </c>
      <c r="C90" s="303" t="s">
        <v>995</v>
      </c>
      <c r="D90" s="292">
        <v>85</v>
      </c>
      <c r="E90" s="292" t="s">
        <v>525</v>
      </c>
      <c r="F90" s="304" t="s">
        <v>1116</v>
      </c>
      <c r="G90" s="304" t="s">
        <v>1848</v>
      </c>
      <c r="H90" s="305">
        <v>146.6</v>
      </c>
      <c r="I90" s="298" t="s">
        <v>516</v>
      </c>
      <c r="J90" s="299" t="s">
        <v>531</v>
      </c>
      <c r="K90" s="307" t="s">
        <v>519</v>
      </c>
      <c r="L90" s="307" t="s">
        <v>521</v>
      </c>
    </row>
    <row r="91" spans="1:12" ht="27.6" x14ac:dyDescent="0.3">
      <c r="A91" s="324">
        <v>86</v>
      </c>
      <c r="B91" s="292" t="s">
        <v>512</v>
      </c>
      <c r="C91" s="303"/>
      <c r="D91" s="292" t="s">
        <v>1856</v>
      </c>
      <c r="E91" s="292" t="s">
        <v>523</v>
      </c>
      <c r="F91" s="304" t="s">
        <v>683</v>
      </c>
      <c r="G91" s="304" t="s">
        <v>1849</v>
      </c>
      <c r="H91" s="305">
        <v>15</v>
      </c>
      <c r="I91" s="298" t="s">
        <v>518</v>
      </c>
      <c r="J91" s="299" t="s">
        <v>532</v>
      </c>
      <c r="K91" s="307" t="s">
        <v>520</v>
      </c>
      <c r="L91" s="307" t="s">
        <v>520</v>
      </c>
    </row>
    <row r="92" spans="1:12" ht="55.2" x14ac:dyDescent="0.3">
      <c r="A92" s="326">
        <f t="shared" si="1"/>
        <v>88</v>
      </c>
      <c r="B92" s="292" t="s">
        <v>527</v>
      </c>
      <c r="C92" s="303" t="s">
        <v>995</v>
      </c>
      <c r="D92" s="292">
        <v>86</v>
      </c>
      <c r="E92" s="292" t="s">
        <v>523</v>
      </c>
      <c r="F92" s="304" t="s">
        <v>683</v>
      </c>
      <c r="G92" s="304" t="s">
        <v>1850</v>
      </c>
      <c r="H92" s="305">
        <v>10</v>
      </c>
      <c r="I92" s="298" t="s">
        <v>516</v>
      </c>
      <c r="J92" s="299" t="s">
        <v>532</v>
      </c>
      <c r="K92" s="307"/>
      <c r="L92" s="307"/>
    </row>
    <row r="93" spans="1:12" ht="41.4" x14ac:dyDescent="0.3">
      <c r="A93" s="324">
        <f t="shared" si="1"/>
        <v>89</v>
      </c>
      <c r="B93" s="292" t="s">
        <v>515</v>
      </c>
      <c r="C93" s="303" t="s">
        <v>1857</v>
      </c>
      <c r="D93" s="292">
        <v>87</v>
      </c>
      <c r="E93" s="292" t="s">
        <v>523</v>
      </c>
      <c r="F93" s="304" t="s">
        <v>537</v>
      </c>
      <c r="G93" s="304" t="s">
        <v>1851</v>
      </c>
      <c r="H93" s="305">
        <v>1</v>
      </c>
      <c r="I93" s="298"/>
      <c r="J93" s="299"/>
      <c r="K93" s="307"/>
      <c r="L93" s="307"/>
    </row>
    <row r="94" spans="1:12" ht="41.4" x14ac:dyDescent="0.3">
      <c r="A94" s="324">
        <f t="shared" si="1"/>
        <v>90</v>
      </c>
      <c r="B94" s="292" t="s">
        <v>512</v>
      </c>
      <c r="C94" s="303"/>
      <c r="D94" s="292">
        <v>88</v>
      </c>
      <c r="E94" s="292" t="s">
        <v>524</v>
      </c>
      <c r="F94" s="304" t="s">
        <v>1852</v>
      </c>
      <c r="G94" s="304" t="s">
        <v>1853</v>
      </c>
      <c r="H94" s="305">
        <v>0.2</v>
      </c>
      <c r="I94" s="298" t="s">
        <v>518</v>
      </c>
      <c r="J94" s="299" t="s">
        <v>532</v>
      </c>
      <c r="K94" s="307" t="s">
        <v>520</v>
      </c>
      <c r="L94" s="307" t="s">
        <v>520</v>
      </c>
    </row>
    <row r="95" spans="1:12" ht="27.6" x14ac:dyDescent="0.3">
      <c r="A95" s="324">
        <f t="shared" si="1"/>
        <v>91</v>
      </c>
      <c r="B95" s="292" t="s">
        <v>527</v>
      </c>
      <c r="C95" s="303" t="s">
        <v>995</v>
      </c>
      <c r="D95" s="292">
        <v>89</v>
      </c>
      <c r="E95" s="292" t="s">
        <v>523</v>
      </c>
      <c r="F95" s="304" t="s">
        <v>537</v>
      </c>
      <c r="G95" s="304" t="s">
        <v>1868</v>
      </c>
      <c r="H95" s="305">
        <v>5</v>
      </c>
      <c r="I95" s="298" t="s">
        <v>516</v>
      </c>
      <c r="J95" s="299" t="s">
        <v>532</v>
      </c>
      <c r="K95" s="307" t="s">
        <v>519</v>
      </c>
      <c r="L95" s="307" t="s">
        <v>521</v>
      </c>
    </row>
    <row r="96" spans="1:12" ht="27.6" x14ac:dyDescent="0.3">
      <c r="A96" s="324">
        <f t="shared" si="1"/>
        <v>92</v>
      </c>
      <c r="B96" s="292" t="s">
        <v>512</v>
      </c>
      <c r="C96" s="303"/>
      <c r="D96" s="292">
        <v>90</v>
      </c>
      <c r="E96" s="292" t="s">
        <v>525</v>
      </c>
      <c r="F96" s="304" t="s">
        <v>1858</v>
      </c>
      <c r="G96" s="304" t="s">
        <v>1859</v>
      </c>
      <c r="H96" s="305">
        <v>173.7</v>
      </c>
      <c r="I96" s="298" t="s">
        <v>518</v>
      </c>
      <c r="J96" s="299" t="s">
        <v>532</v>
      </c>
      <c r="K96" s="307" t="s">
        <v>520</v>
      </c>
      <c r="L96" s="307" t="s">
        <v>520</v>
      </c>
    </row>
    <row r="97" spans="1:12" ht="27.6" x14ac:dyDescent="0.3">
      <c r="A97" s="324">
        <f t="shared" si="1"/>
        <v>93</v>
      </c>
      <c r="B97" s="292" t="s">
        <v>527</v>
      </c>
      <c r="C97" s="303" t="s">
        <v>995</v>
      </c>
      <c r="D97" s="292">
        <v>91</v>
      </c>
      <c r="E97" s="292" t="s">
        <v>523</v>
      </c>
      <c r="F97" s="304" t="s">
        <v>683</v>
      </c>
      <c r="G97" s="304" t="s">
        <v>1860</v>
      </c>
      <c r="H97" s="305">
        <v>15</v>
      </c>
      <c r="I97" s="298" t="s">
        <v>516</v>
      </c>
      <c r="J97" s="299" t="s">
        <v>532</v>
      </c>
      <c r="K97" s="307" t="s">
        <v>519</v>
      </c>
      <c r="L97" s="307" t="s">
        <v>519</v>
      </c>
    </row>
    <row r="98" spans="1:12" ht="26.4" x14ac:dyDescent="0.3">
      <c r="A98" s="324">
        <f t="shared" si="1"/>
        <v>94</v>
      </c>
      <c r="B98" s="292" t="s">
        <v>511</v>
      </c>
      <c r="C98" s="303" t="s">
        <v>1516</v>
      </c>
      <c r="D98" s="292">
        <v>92</v>
      </c>
      <c r="E98" s="292" t="s">
        <v>525</v>
      </c>
      <c r="F98" s="304" t="s">
        <v>1605</v>
      </c>
      <c r="G98" s="304" t="s">
        <v>1861</v>
      </c>
      <c r="H98" s="306">
        <v>27.05</v>
      </c>
      <c r="I98" s="298" t="s">
        <v>514</v>
      </c>
      <c r="J98" s="299"/>
      <c r="K98" s="307"/>
      <c r="L98" s="307"/>
    </row>
    <row r="99" spans="1:12" ht="39.6" x14ac:dyDescent="0.3">
      <c r="A99" s="324">
        <f t="shared" si="1"/>
        <v>95</v>
      </c>
      <c r="B99" s="292" t="s">
        <v>511</v>
      </c>
      <c r="C99" s="303" t="s">
        <v>1196</v>
      </c>
      <c r="D99" s="292">
        <v>93</v>
      </c>
      <c r="E99" s="292" t="s">
        <v>525</v>
      </c>
      <c r="F99" s="304" t="s">
        <v>1862</v>
      </c>
      <c r="G99" s="304" t="s">
        <v>1863</v>
      </c>
      <c r="H99" s="306">
        <v>234.79</v>
      </c>
      <c r="I99" s="298" t="s">
        <v>514</v>
      </c>
      <c r="J99" s="299"/>
      <c r="K99" s="307"/>
      <c r="L99" s="307"/>
    </row>
    <row r="100" spans="1:12" x14ac:dyDescent="0.3">
      <c r="A100" s="324">
        <f t="shared" si="1"/>
        <v>96</v>
      </c>
      <c r="B100" s="292" t="s">
        <v>512</v>
      </c>
      <c r="C100" s="303"/>
      <c r="D100" s="292">
        <v>94</v>
      </c>
      <c r="E100" s="292" t="s">
        <v>523</v>
      </c>
      <c r="F100" s="304" t="s">
        <v>683</v>
      </c>
      <c r="G100" s="304" t="s">
        <v>1864</v>
      </c>
      <c r="H100" s="305">
        <v>5</v>
      </c>
      <c r="I100" s="298" t="s">
        <v>518</v>
      </c>
      <c r="J100" s="299" t="s">
        <v>532</v>
      </c>
      <c r="K100" s="307" t="s">
        <v>520</v>
      </c>
      <c r="L100" s="307" t="s">
        <v>520</v>
      </c>
    </row>
    <row r="101" spans="1:12" ht="27.6" x14ac:dyDescent="0.3">
      <c r="A101" s="324">
        <f t="shared" si="1"/>
        <v>97</v>
      </c>
      <c r="B101" s="292" t="s">
        <v>527</v>
      </c>
      <c r="C101" s="303" t="s">
        <v>995</v>
      </c>
      <c r="D101" s="292">
        <v>95</v>
      </c>
      <c r="E101" s="292" t="s">
        <v>523</v>
      </c>
      <c r="F101" s="304" t="s">
        <v>538</v>
      </c>
      <c r="G101" s="304" t="s">
        <v>1865</v>
      </c>
      <c r="H101" s="305">
        <v>40</v>
      </c>
      <c r="I101" s="298" t="s">
        <v>516</v>
      </c>
      <c r="J101" s="299" t="s">
        <v>532</v>
      </c>
      <c r="K101" s="307" t="s">
        <v>519</v>
      </c>
      <c r="L101" s="307" t="s">
        <v>521</v>
      </c>
    </row>
    <row r="102" spans="1:12" ht="27.6" x14ac:dyDescent="0.3">
      <c r="A102" s="324">
        <f t="shared" si="1"/>
        <v>98</v>
      </c>
      <c r="B102" s="292" t="s">
        <v>392</v>
      </c>
      <c r="C102" s="303" t="s">
        <v>1219</v>
      </c>
      <c r="D102" s="292" t="s">
        <v>1317</v>
      </c>
      <c r="E102" s="292" t="s">
        <v>523</v>
      </c>
      <c r="F102" s="304" t="s">
        <v>1193</v>
      </c>
      <c r="G102" s="304" t="s">
        <v>1866</v>
      </c>
      <c r="H102" s="305">
        <v>10</v>
      </c>
      <c r="I102" s="298"/>
      <c r="J102" s="299"/>
      <c r="K102" s="307"/>
      <c r="L102" s="307"/>
    </row>
    <row r="103" spans="1:12" ht="26.4" x14ac:dyDescent="0.3">
      <c r="A103" s="324">
        <f t="shared" si="1"/>
        <v>99</v>
      </c>
      <c r="B103" s="292" t="s">
        <v>527</v>
      </c>
      <c r="C103" s="303" t="s">
        <v>995</v>
      </c>
      <c r="D103" s="292" t="s">
        <v>1318</v>
      </c>
      <c r="E103" s="292" t="s">
        <v>523</v>
      </c>
      <c r="F103" s="304" t="s">
        <v>537</v>
      </c>
      <c r="G103" s="304" t="s">
        <v>1471</v>
      </c>
      <c r="H103" s="305">
        <v>1</v>
      </c>
      <c r="I103" s="298" t="s">
        <v>516</v>
      </c>
      <c r="J103" s="299" t="s">
        <v>532</v>
      </c>
      <c r="K103" s="307"/>
      <c r="L103" s="307"/>
    </row>
    <row r="104" spans="1:12" ht="27.6" x14ac:dyDescent="0.3">
      <c r="A104" s="324">
        <f t="shared" si="1"/>
        <v>100</v>
      </c>
      <c r="B104" s="292" t="s">
        <v>527</v>
      </c>
      <c r="C104" s="303" t="s">
        <v>995</v>
      </c>
      <c r="D104" s="292" t="s">
        <v>1319</v>
      </c>
      <c r="E104" s="292" t="s">
        <v>523</v>
      </c>
      <c r="F104" s="304" t="s">
        <v>537</v>
      </c>
      <c r="G104" s="304" t="s">
        <v>1867</v>
      </c>
      <c r="H104" s="305">
        <v>1</v>
      </c>
      <c r="I104" s="298" t="s">
        <v>516</v>
      </c>
      <c r="J104" s="299" t="s">
        <v>532</v>
      </c>
      <c r="K104" s="307"/>
      <c r="L104" s="307"/>
    </row>
    <row r="105" spans="1:12" x14ac:dyDescent="0.3">
      <c r="A105" s="324">
        <f t="shared" si="1"/>
        <v>101</v>
      </c>
      <c r="B105" s="292" t="s">
        <v>512</v>
      </c>
      <c r="C105" s="303"/>
      <c r="D105" s="292" t="s">
        <v>1320</v>
      </c>
      <c r="E105" s="292" t="s">
        <v>523</v>
      </c>
      <c r="F105" s="304" t="s">
        <v>683</v>
      </c>
      <c r="G105" s="304" t="s">
        <v>1869</v>
      </c>
      <c r="H105" s="305">
        <v>15</v>
      </c>
      <c r="I105" s="298" t="s">
        <v>518</v>
      </c>
      <c r="J105" s="299" t="s">
        <v>532</v>
      </c>
      <c r="K105" s="307"/>
      <c r="L105" s="307"/>
    </row>
    <row r="106" spans="1:12" ht="26.4" x14ac:dyDescent="0.3">
      <c r="A106" s="324">
        <f t="shared" si="1"/>
        <v>102</v>
      </c>
      <c r="B106" s="292" t="s">
        <v>527</v>
      </c>
      <c r="C106" s="303" t="s">
        <v>995</v>
      </c>
      <c r="D106" s="292" t="s">
        <v>1231</v>
      </c>
      <c r="E106" s="292" t="s">
        <v>523</v>
      </c>
      <c r="F106" s="304" t="s">
        <v>537</v>
      </c>
      <c r="G106" s="304" t="s">
        <v>1870</v>
      </c>
      <c r="H106" s="305">
        <v>5</v>
      </c>
      <c r="I106" s="298" t="s">
        <v>516</v>
      </c>
      <c r="J106" s="299" t="s">
        <v>532</v>
      </c>
      <c r="K106" s="307"/>
      <c r="L106" s="307"/>
    </row>
    <row r="107" spans="1:12" ht="26.4" x14ac:dyDescent="0.3">
      <c r="A107" s="324">
        <f t="shared" si="1"/>
        <v>103</v>
      </c>
      <c r="B107" s="292" t="s">
        <v>512</v>
      </c>
      <c r="C107" s="303" t="s">
        <v>1610</v>
      </c>
      <c r="D107" s="292" t="s">
        <v>1225</v>
      </c>
      <c r="E107" s="292" t="s">
        <v>523</v>
      </c>
      <c r="F107" s="304" t="s">
        <v>683</v>
      </c>
      <c r="G107" s="304" t="s">
        <v>1871</v>
      </c>
      <c r="H107" s="305">
        <v>15</v>
      </c>
      <c r="I107" s="298" t="s">
        <v>518</v>
      </c>
      <c r="J107" s="299" t="s">
        <v>532</v>
      </c>
      <c r="K107" s="307" t="s">
        <v>520</v>
      </c>
      <c r="L107" s="307" t="s">
        <v>520</v>
      </c>
    </row>
    <row r="108" spans="1:12" ht="27.6" x14ac:dyDescent="0.3">
      <c r="A108" s="324">
        <f t="shared" si="1"/>
        <v>104</v>
      </c>
      <c r="B108" s="292" t="s">
        <v>527</v>
      </c>
      <c r="C108" s="303" t="s">
        <v>995</v>
      </c>
      <c r="D108" s="292" t="s">
        <v>1321</v>
      </c>
      <c r="E108" s="292" t="s">
        <v>523</v>
      </c>
      <c r="F108" s="304" t="s">
        <v>1872</v>
      </c>
      <c r="G108" s="304" t="s">
        <v>1879</v>
      </c>
      <c r="H108" s="305">
        <v>15</v>
      </c>
      <c r="I108" s="298" t="s">
        <v>516</v>
      </c>
      <c r="J108" s="299" t="s">
        <v>399</v>
      </c>
      <c r="K108" s="307"/>
      <c r="L108" s="307"/>
    </row>
    <row r="109" spans="1:12" ht="27.6" x14ac:dyDescent="0.3">
      <c r="A109" s="324">
        <f t="shared" si="1"/>
        <v>105</v>
      </c>
      <c r="B109" s="292" t="s">
        <v>527</v>
      </c>
      <c r="C109" s="303" t="s">
        <v>995</v>
      </c>
      <c r="D109" s="292" t="s">
        <v>1322</v>
      </c>
      <c r="E109" s="292" t="s">
        <v>523</v>
      </c>
      <c r="F109" s="304" t="s">
        <v>910</v>
      </c>
      <c r="G109" s="304" t="s">
        <v>1873</v>
      </c>
      <c r="H109" s="305">
        <v>10</v>
      </c>
      <c r="I109" s="298" t="s">
        <v>516</v>
      </c>
      <c r="J109" s="299" t="s">
        <v>532</v>
      </c>
      <c r="K109" s="307"/>
      <c r="L109" s="307"/>
    </row>
    <row r="110" spans="1:12" ht="27.6" x14ac:dyDescent="0.3">
      <c r="A110" s="324">
        <f t="shared" si="1"/>
        <v>106</v>
      </c>
      <c r="B110" s="292" t="s">
        <v>527</v>
      </c>
      <c r="C110" s="303" t="s">
        <v>995</v>
      </c>
      <c r="D110" s="324">
        <v>104</v>
      </c>
      <c r="E110" s="292" t="s">
        <v>523</v>
      </c>
      <c r="F110" s="304" t="s">
        <v>537</v>
      </c>
      <c r="G110" s="304" t="s">
        <v>1874</v>
      </c>
      <c r="H110" s="305">
        <v>5</v>
      </c>
      <c r="I110" s="298" t="s">
        <v>516</v>
      </c>
      <c r="J110" s="299" t="s">
        <v>532</v>
      </c>
      <c r="K110" s="333"/>
      <c r="L110" s="307"/>
    </row>
    <row r="111" spans="1:12" ht="27.6" x14ac:dyDescent="0.3">
      <c r="A111" s="324">
        <f t="shared" si="1"/>
        <v>107</v>
      </c>
      <c r="B111" s="292" t="s">
        <v>527</v>
      </c>
      <c r="C111" s="303" t="s">
        <v>995</v>
      </c>
      <c r="D111" s="324">
        <v>105</v>
      </c>
      <c r="E111" s="292" t="s">
        <v>525</v>
      </c>
      <c r="F111" s="304" t="s">
        <v>1875</v>
      </c>
      <c r="G111" s="304" t="s">
        <v>1876</v>
      </c>
      <c r="H111" s="305">
        <v>0.2</v>
      </c>
      <c r="I111" s="298" t="s">
        <v>516</v>
      </c>
      <c r="J111" s="299" t="s">
        <v>532</v>
      </c>
      <c r="K111" s="307"/>
      <c r="L111" s="307"/>
    </row>
    <row r="112" spans="1:12" ht="27.6" x14ac:dyDescent="0.3">
      <c r="A112" s="324">
        <f t="shared" si="1"/>
        <v>108</v>
      </c>
      <c r="B112" s="292" t="s">
        <v>527</v>
      </c>
      <c r="C112" s="303" t="s">
        <v>995</v>
      </c>
      <c r="D112" s="324">
        <v>106</v>
      </c>
      <c r="E112" s="292" t="s">
        <v>524</v>
      </c>
      <c r="F112" s="304" t="s">
        <v>538</v>
      </c>
      <c r="G112" s="304" t="s">
        <v>1877</v>
      </c>
      <c r="H112" s="305">
        <v>150</v>
      </c>
      <c r="I112" s="298" t="s">
        <v>516</v>
      </c>
      <c r="J112" s="299" t="s">
        <v>532</v>
      </c>
      <c r="K112" s="307"/>
      <c r="L112" s="307"/>
    </row>
    <row r="113" spans="1:12" ht="27.6" x14ac:dyDescent="0.3">
      <c r="A113" s="324">
        <f t="shared" si="1"/>
        <v>109</v>
      </c>
      <c r="B113" s="292" t="s">
        <v>527</v>
      </c>
      <c r="C113" s="303" t="s">
        <v>995</v>
      </c>
      <c r="D113" s="324">
        <v>107</v>
      </c>
      <c r="E113" s="292" t="s">
        <v>525</v>
      </c>
      <c r="F113" s="304" t="s">
        <v>540</v>
      </c>
      <c r="G113" s="304" t="s">
        <v>1419</v>
      </c>
      <c r="H113" s="305">
        <v>15</v>
      </c>
      <c r="I113" s="298" t="s">
        <v>516</v>
      </c>
      <c r="J113" s="299" t="s">
        <v>532</v>
      </c>
      <c r="K113" s="307"/>
      <c r="L113" s="307"/>
    </row>
    <row r="114" spans="1:12" ht="41.4" x14ac:dyDescent="0.3">
      <c r="A114" s="324">
        <f t="shared" si="1"/>
        <v>110</v>
      </c>
      <c r="B114" s="292" t="s">
        <v>527</v>
      </c>
      <c r="C114" s="303" t="s">
        <v>995</v>
      </c>
      <c r="D114" s="324">
        <v>108</v>
      </c>
      <c r="E114" s="292" t="s">
        <v>525</v>
      </c>
      <c r="F114" s="304" t="s">
        <v>1800</v>
      </c>
      <c r="G114" s="304" t="s">
        <v>1814</v>
      </c>
      <c r="H114" s="305">
        <v>15</v>
      </c>
      <c r="I114" s="298" t="s">
        <v>516</v>
      </c>
      <c r="J114" s="299" t="s">
        <v>532</v>
      </c>
      <c r="K114" s="307"/>
      <c r="L114" s="307"/>
    </row>
    <row r="115" spans="1:12" ht="27.6" x14ac:dyDescent="0.3">
      <c r="A115" s="324">
        <f t="shared" si="1"/>
        <v>111</v>
      </c>
      <c r="B115" s="292" t="s">
        <v>527</v>
      </c>
      <c r="C115" s="303" t="s">
        <v>995</v>
      </c>
      <c r="D115" s="324">
        <v>109</v>
      </c>
      <c r="E115" s="292" t="s">
        <v>524</v>
      </c>
      <c r="F115" s="304" t="s">
        <v>538</v>
      </c>
      <c r="G115" s="304" t="s">
        <v>1878</v>
      </c>
      <c r="H115" s="305">
        <v>40</v>
      </c>
      <c r="I115" s="298" t="s">
        <v>516</v>
      </c>
      <c r="J115" s="299" t="s">
        <v>532</v>
      </c>
      <c r="K115" s="307"/>
      <c r="L115" s="307"/>
    </row>
    <row r="116" spans="1:12" ht="41.4" x14ac:dyDescent="0.3">
      <c r="A116" s="324">
        <f t="shared" si="1"/>
        <v>112</v>
      </c>
      <c r="B116" s="292" t="s">
        <v>512</v>
      </c>
      <c r="C116" s="303"/>
      <c r="D116" s="324">
        <v>110</v>
      </c>
      <c r="E116" s="292" t="s">
        <v>523</v>
      </c>
      <c r="F116" s="304" t="s">
        <v>683</v>
      </c>
      <c r="G116" s="304" t="s">
        <v>1880</v>
      </c>
      <c r="H116" s="305">
        <v>15</v>
      </c>
      <c r="I116" s="298" t="s">
        <v>518</v>
      </c>
      <c r="J116" s="299" t="s">
        <v>532</v>
      </c>
      <c r="K116" s="307"/>
      <c r="L116" s="307"/>
    </row>
    <row r="117" spans="1:12" ht="27.6" x14ac:dyDescent="0.3">
      <c r="A117" s="324">
        <f t="shared" si="1"/>
        <v>113</v>
      </c>
      <c r="B117" s="292" t="s">
        <v>527</v>
      </c>
      <c r="C117" s="303" t="s">
        <v>995</v>
      </c>
      <c r="D117" s="324">
        <v>111</v>
      </c>
      <c r="E117" s="292" t="s">
        <v>523</v>
      </c>
      <c r="F117" s="304" t="s">
        <v>1881</v>
      </c>
      <c r="G117" s="304" t="s">
        <v>1882</v>
      </c>
      <c r="H117" s="305">
        <v>15</v>
      </c>
      <c r="I117" s="298" t="s">
        <v>516</v>
      </c>
      <c r="J117" s="299" t="s">
        <v>532</v>
      </c>
      <c r="K117" s="307"/>
      <c r="L117" s="307"/>
    </row>
    <row r="118" spans="1:12" ht="27.6" x14ac:dyDescent="0.3">
      <c r="A118" s="324">
        <f t="shared" si="1"/>
        <v>114</v>
      </c>
      <c r="B118" s="292" t="s">
        <v>527</v>
      </c>
      <c r="C118" s="303" t="s">
        <v>995</v>
      </c>
      <c r="D118" s="324">
        <v>112</v>
      </c>
      <c r="E118" s="292" t="s">
        <v>525</v>
      </c>
      <c r="F118" s="304" t="s">
        <v>695</v>
      </c>
      <c r="G118" s="304" t="s">
        <v>1883</v>
      </c>
      <c r="H118" s="305">
        <v>50</v>
      </c>
      <c r="I118" s="298" t="s">
        <v>516</v>
      </c>
      <c r="J118" s="299" t="s">
        <v>530</v>
      </c>
      <c r="K118" s="307"/>
      <c r="L118" s="307"/>
    </row>
    <row r="119" spans="1:12" ht="27.6" x14ac:dyDescent="0.3">
      <c r="A119" s="324">
        <f t="shared" si="1"/>
        <v>115</v>
      </c>
      <c r="B119" s="292" t="s">
        <v>511</v>
      </c>
      <c r="C119" s="303" t="s">
        <v>1016</v>
      </c>
      <c r="D119" s="324">
        <v>113</v>
      </c>
      <c r="E119" s="292" t="s">
        <v>525</v>
      </c>
      <c r="F119" s="304" t="s">
        <v>1884</v>
      </c>
      <c r="G119" s="304" t="s">
        <v>1885</v>
      </c>
      <c r="H119" s="305">
        <v>25</v>
      </c>
      <c r="I119" s="298" t="s">
        <v>516</v>
      </c>
      <c r="J119" s="299" t="s">
        <v>532</v>
      </c>
      <c r="K119" s="307"/>
      <c r="L119" s="307"/>
    </row>
    <row r="120" spans="1:12" ht="27.6" x14ac:dyDescent="0.3">
      <c r="A120" s="324">
        <f t="shared" si="1"/>
        <v>116</v>
      </c>
      <c r="B120" s="292" t="s">
        <v>527</v>
      </c>
      <c r="C120" s="303" t="s">
        <v>995</v>
      </c>
      <c r="D120" s="324">
        <v>114</v>
      </c>
      <c r="E120" s="292" t="s">
        <v>523</v>
      </c>
      <c r="F120" s="304" t="s">
        <v>537</v>
      </c>
      <c r="G120" s="304" t="s">
        <v>1886</v>
      </c>
      <c r="H120" s="305">
        <v>15</v>
      </c>
      <c r="I120" s="298" t="s">
        <v>516</v>
      </c>
      <c r="J120" s="299" t="s">
        <v>532</v>
      </c>
      <c r="K120" s="307"/>
      <c r="L120" s="307"/>
    </row>
    <row r="121" spans="1:12" ht="39.6" x14ac:dyDescent="0.3">
      <c r="A121" s="324">
        <f t="shared" si="1"/>
        <v>117</v>
      </c>
      <c r="B121" s="292" t="s">
        <v>511</v>
      </c>
      <c r="C121" s="303" t="s">
        <v>1196</v>
      </c>
      <c r="D121" s="324">
        <v>115</v>
      </c>
      <c r="E121" s="292" t="s">
        <v>525</v>
      </c>
      <c r="F121" s="304" t="s">
        <v>1896</v>
      </c>
      <c r="G121" s="304" t="s">
        <v>1887</v>
      </c>
      <c r="H121" s="305">
        <v>585.9</v>
      </c>
      <c r="I121" s="298" t="s">
        <v>514</v>
      </c>
      <c r="J121" s="299"/>
      <c r="K121" s="307"/>
      <c r="L121" s="307"/>
    </row>
    <row r="122" spans="1:12" ht="27.6" x14ac:dyDescent="0.3">
      <c r="A122" s="324">
        <f t="shared" si="1"/>
        <v>118</v>
      </c>
      <c r="B122" s="292" t="s">
        <v>527</v>
      </c>
      <c r="C122" s="303" t="s">
        <v>995</v>
      </c>
      <c r="D122" s="324">
        <v>116</v>
      </c>
      <c r="E122" s="292" t="s">
        <v>523</v>
      </c>
      <c r="F122" s="304" t="s">
        <v>683</v>
      </c>
      <c r="G122" s="304" t="s">
        <v>1888</v>
      </c>
      <c r="H122" s="305">
        <v>10</v>
      </c>
      <c r="I122" s="298" t="s">
        <v>516</v>
      </c>
      <c r="J122" s="299" t="s">
        <v>399</v>
      </c>
      <c r="K122" s="307"/>
      <c r="L122" s="307"/>
    </row>
    <row r="123" spans="1:12" ht="27.6" x14ac:dyDescent="0.3">
      <c r="A123" s="324">
        <f t="shared" si="1"/>
        <v>119</v>
      </c>
      <c r="B123" s="292" t="s">
        <v>527</v>
      </c>
      <c r="C123" s="303" t="s">
        <v>995</v>
      </c>
      <c r="D123" s="324">
        <v>117</v>
      </c>
      <c r="E123" s="292" t="s">
        <v>523</v>
      </c>
      <c r="F123" s="304" t="s">
        <v>683</v>
      </c>
      <c r="G123" s="304" t="s">
        <v>1889</v>
      </c>
      <c r="H123" s="305">
        <v>10</v>
      </c>
      <c r="I123" s="298" t="s">
        <v>516</v>
      </c>
      <c r="J123" s="299" t="s">
        <v>532</v>
      </c>
      <c r="K123" s="307"/>
      <c r="L123" s="307"/>
    </row>
    <row r="124" spans="1:12" ht="27.6" x14ac:dyDescent="0.3">
      <c r="A124" s="324">
        <f t="shared" si="1"/>
        <v>120</v>
      </c>
      <c r="B124" s="292" t="s">
        <v>527</v>
      </c>
      <c r="C124" s="303" t="s">
        <v>995</v>
      </c>
      <c r="D124" s="324">
        <v>118</v>
      </c>
      <c r="E124" s="292" t="s">
        <v>523</v>
      </c>
      <c r="F124" s="304" t="s">
        <v>910</v>
      </c>
      <c r="G124" s="304" t="s">
        <v>1890</v>
      </c>
      <c r="H124" s="305">
        <v>12</v>
      </c>
      <c r="I124" s="298" t="s">
        <v>516</v>
      </c>
      <c r="J124" s="299" t="s">
        <v>399</v>
      </c>
      <c r="K124" s="307"/>
      <c r="L124" s="307"/>
    </row>
    <row r="125" spans="1:12" ht="69" x14ac:dyDescent="0.3">
      <c r="A125" s="324">
        <f t="shared" si="1"/>
        <v>121</v>
      </c>
      <c r="B125" s="292" t="s">
        <v>527</v>
      </c>
      <c r="C125" s="303" t="s">
        <v>995</v>
      </c>
      <c r="D125" s="324">
        <v>119</v>
      </c>
      <c r="E125" s="292" t="s">
        <v>523</v>
      </c>
      <c r="F125" s="304" t="s">
        <v>910</v>
      </c>
      <c r="G125" s="304" t="s">
        <v>1891</v>
      </c>
      <c r="H125" s="305">
        <v>15</v>
      </c>
      <c r="I125" s="298" t="s">
        <v>516</v>
      </c>
      <c r="J125" s="299" t="s">
        <v>531</v>
      </c>
      <c r="K125" s="307"/>
      <c r="L125" s="307"/>
    </row>
    <row r="126" spans="1:12" ht="26.4" x14ac:dyDescent="0.3">
      <c r="A126" s="324">
        <f t="shared" si="1"/>
        <v>122</v>
      </c>
      <c r="B126" s="292" t="s">
        <v>527</v>
      </c>
      <c r="C126" s="303" t="s">
        <v>995</v>
      </c>
      <c r="D126" s="324">
        <v>120</v>
      </c>
      <c r="E126" s="292" t="s">
        <v>523</v>
      </c>
      <c r="F126" s="304" t="s">
        <v>1892</v>
      </c>
      <c r="G126" s="304" t="s">
        <v>1893</v>
      </c>
      <c r="H126" s="305">
        <v>120</v>
      </c>
      <c r="I126" s="298" t="s">
        <v>516</v>
      </c>
      <c r="J126" s="299" t="s">
        <v>532</v>
      </c>
      <c r="K126" s="307" t="s">
        <v>521</v>
      </c>
      <c r="L126" s="307" t="s">
        <v>521</v>
      </c>
    </row>
    <row r="127" spans="1:12" ht="27.6" x14ac:dyDescent="0.3">
      <c r="A127" s="324">
        <f t="shared" si="1"/>
        <v>123</v>
      </c>
      <c r="B127" s="292" t="s">
        <v>527</v>
      </c>
      <c r="C127" s="303" t="s">
        <v>995</v>
      </c>
      <c r="D127" s="324">
        <v>121</v>
      </c>
      <c r="E127" s="292" t="s">
        <v>523</v>
      </c>
      <c r="F127" s="304" t="s">
        <v>910</v>
      </c>
      <c r="G127" s="304" t="s">
        <v>1894</v>
      </c>
      <c r="H127" s="305">
        <v>5</v>
      </c>
      <c r="I127" s="298" t="s">
        <v>516</v>
      </c>
      <c r="J127" s="299" t="s">
        <v>532</v>
      </c>
      <c r="K127" s="307"/>
      <c r="L127" s="307"/>
    </row>
    <row r="128" spans="1:12" ht="27.6" x14ac:dyDescent="0.3">
      <c r="A128" s="324">
        <f t="shared" si="1"/>
        <v>124</v>
      </c>
      <c r="B128" s="292" t="s">
        <v>527</v>
      </c>
      <c r="C128" s="303" t="s">
        <v>995</v>
      </c>
      <c r="D128" s="324">
        <v>122</v>
      </c>
      <c r="E128" s="292" t="s">
        <v>523</v>
      </c>
      <c r="F128" s="304" t="s">
        <v>538</v>
      </c>
      <c r="G128" s="304" t="s">
        <v>1895</v>
      </c>
      <c r="H128" s="305">
        <v>12</v>
      </c>
      <c r="I128" s="298" t="s">
        <v>516</v>
      </c>
      <c r="J128" s="299" t="s">
        <v>532</v>
      </c>
      <c r="K128" s="307" t="s">
        <v>521</v>
      </c>
      <c r="L128" s="307" t="s">
        <v>521</v>
      </c>
    </row>
    <row r="129" spans="1:12" ht="27.6" x14ac:dyDescent="0.3">
      <c r="A129" s="324">
        <f t="shared" si="1"/>
        <v>125</v>
      </c>
      <c r="B129" s="292" t="s">
        <v>527</v>
      </c>
      <c r="C129" s="303" t="s">
        <v>995</v>
      </c>
      <c r="D129" s="324">
        <v>123</v>
      </c>
      <c r="E129" s="292" t="s">
        <v>523</v>
      </c>
      <c r="F129" s="304" t="s">
        <v>537</v>
      </c>
      <c r="G129" s="304" t="s">
        <v>1897</v>
      </c>
      <c r="H129" s="305">
        <v>2</v>
      </c>
      <c r="I129" s="298" t="s">
        <v>516</v>
      </c>
      <c r="J129" s="299" t="s">
        <v>532</v>
      </c>
      <c r="K129" s="307" t="s">
        <v>521</v>
      </c>
      <c r="L129" s="307" t="s">
        <v>521</v>
      </c>
    </row>
    <row r="130" spans="1:12" x14ac:dyDescent="0.3">
      <c r="A130" s="324">
        <f t="shared" si="1"/>
        <v>126</v>
      </c>
      <c r="B130" s="292"/>
      <c r="C130" s="303"/>
      <c r="D130" s="324"/>
      <c r="E130" s="292"/>
      <c r="F130" s="304"/>
      <c r="G130" s="304"/>
      <c r="H130" s="305"/>
      <c r="I130" s="298"/>
      <c r="J130" s="299"/>
      <c r="K130" s="307"/>
      <c r="L130" s="307"/>
    </row>
    <row r="131" spans="1:12" x14ac:dyDescent="0.3">
      <c r="A131" s="324">
        <f t="shared" si="1"/>
        <v>127</v>
      </c>
      <c r="B131" s="292"/>
      <c r="C131" s="303"/>
      <c r="D131" s="324"/>
      <c r="E131" s="292"/>
      <c r="F131" s="304"/>
      <c r="G131" s="304"/>
      <c r="H131" s="305"/>
      <c r="I131" s="298"/>
      <c r="J131" s="299"/>
      <c r="K131" s="307"/>
      <c r="L131" s="307"/>
    </row>
    <row r="132" spans="1:12" x14ac:dyDescent="0.3">
      <c r="A132" s="324">
        <f t="shared" si="1"/>
        <v>128</v>
      </c>
      <c r="B132" s="292"/>
      <c r="C132" s="303"/>
      <c r="D132" s="324"/>
      <c r="E132" s="292"/>
      <c r="F132" s="304"/>
      <c r="G132" s="304"/>
      <c r="H132" s="305"/>
      <c r="I132" s="298"/>
      <c r="J132" s="299"/>
      <c r="K132" s="307"/>
      <c r="L132" s="307"/>
    </row>
    <row r="133" spans="1:12" x14ac:dyDescent="0.3">
      <c r="A133" s="324">
        <f t="shared" si="1"/>
        <v>129</v>
      </c>
      <c r="B133" s="292"/>
      <c r="C133" s="303"/>
      <c r="D133" s="324"/>
      <c r="E133" s="292"/>
      <c r="F133" s="304"/>
      <c r="G133" s="304"/>
      <c r="H133" s="305"/>
      <c r="I133" s="298"/>
      <c r="J133" s="299"/>
      <c r="K133" s="307"/>
      <c r="L133" s="307"/>
    </row>
    <row r="134" spans="1:12" x14ac:dyDescent="0.3">
      <c r="A134" s="324">
        <f t="shared" si="1"/>
        <v>130</v>
      </c>
      <c r="B134" s="292"/>
      <c r="C134" s="303"/>
      <c r="D134" s="324"/>
      <c r="E134" s="292"/>
      <c r="F134" s="304"/>
      <c r="G134" s="304"/>
      <c r="H134" s="305"/>
      <c r="I134" s="298"/>
      <c r="J134" s="299"/>
      <c r="K134" s="307"/>
      <c r="L134" s="307"/>
    </row>
    <row r="135" spans="1:12" x14ac:dyDescent="0.3">
      <c r="A135" s="324">
        <f t="shared" ref="A135:A166" si="2">ROW()-4</f>
        <v>131</v>
      </c>
      <c r="B135" s="292"/>
      <c r="C135" s="303"/>
      <c r="D135" s="324"/>
      <c r="E135" s="292"/>
      <c r="F135" s="304"/>
      <c r="G135" s="304"/>
      <c r="H135" s="305"/>
      <c r="I135" s="298"/>
      <c r="J135" s="299"/>
      <c r="K135" s="307"/>
      <c r="L135" s="307"/>
    </row>
    <row r="136" spans="1:12" x14ac:dyDescent="0.3">
      <c r="A136" s="324">
        <f t="shared" si="2"/>
        <v>132</v>
      </c>
      <c r="B136" s="292"/>
      <c r="C136" s="303"/>
      <c r="D136" s="324"/>
      <c r="E136" s="292"/>
      <c r="F136" s="304"/>
      <c r="G136" s="304"/>
      <c r="H136" s="305"/>
      <c r="I136" s="298"/>
      <c r="J136" s="299"/>
      <c r="K136" s="307"/>
      <c r="L136" s="307"/>
    </row>
    <row r="137" spans="1:12" x14ac:dyDescent="0.3">
      <c r="A137" s="324">
        <f t="shared" si="2"/>
        <v>133</v>
      </c>
      <c r="B137" s="292"/>
      <c r="C137" s="303"/>
      <c r="D137" s="324"/>
      <c r="E137" s="292"/>
      <c r="F137" s="304"/>
      <c r="G137" s="304"/>
      <c r="H137" s="305"/>
      <c r="I137" s="298"/>
      <c r="J137" s="299"/>
      <c r="K137" s="307"/>
      <c r="L137" s="307"/>
    </row>
    <row r="138" spans="1:12" x14ac:dyDescent="0.3">
      <c r="A138" s="324">
        <f t="shared" si="2"/>
        <v>134</v>
      </c>
      <c r="B138" s="292"/>
      <c r="C138" s="303"/>
      <c r="D138" s="324"/>
      <c r="E138" s="292"/>
      <c r="F138" s="304"/>
      <c r="G138" s="304"/>
      <c r="H138" s="305"/>
      <c r="I138" s="298"/>
      <c r="J138" s="299"/>
      <c r="K138" s="307"/>
      <c r="L138" s="307"/>
    </row>
    <row r="139" spans="1:12" x14ac:dyDescent="0.3">
      <c r="A139" s="324">
        <f t="shared" si="2"/>
        <v>135</v>
      </c>
      <c r="B139" s="292"/>
      <c r="C139" s="303"/>
      <c r="D139" s="324"/>
      <c r="E139" s="292"/>
      <c r="F139" s="304"/>
      <c r="G139" s="304"/>
      <c r="H139" s="305"/>
      <c r="I139" s="298"/>
      <c r="J139" s="299"/>
      <c r="K139" s="307"/>
      <c r="L139" s="307"/>
    </row>
    <row r="140" spans="1:12" x14ac:dyDescent="0.3">
      <c r="A140" s="324">
        <f t="shared" si="2"/>
        <v>136</v>
      </c>
      <c r="B140" s="292"/>
      <c r="C140" s="303"/>
      <c r="D140" s="324"/>
      <c r="E140" s="292"/>
      <c r="F140" s="304"/>
      <c r="G140" s="304"/>
      <c r="H140" s="305"/>
      <c r="I140" s="298"/>
      <c r="J140" s="299"/>
      <c r="K140" s="307"/>
      <c r="L140" s="307"/>
    </row>
    <row r="141" spans="1:12" x14ac:dyDescent="0.3">
      <c r="A141" s="324">
        <f t="shared" si="2"/>
        <v>137</v>
      </c>
      <c r="B141" s="292"/>
      <c r="C141" s="303"/>
      <c r="D141" s="324"/>
      <c r="E141" s="292"/>
      <c r="F141" s="304"/>
      <c r="G141" s="304"/>
      <c r="H141" s="305"/>
      <c r="I141" s="298"/>
      <c r="J141" s="299"/>
      <c r="K141" s="307"/>
      <c r="L141" s="307"/>
    </row>
    <row r="142" spans="1:12" x14ac:dyDescent="0.3">
      <c r="A142" s="324">
        <f t="shared" si="2"/>
        <v>138</v>
      </c>
      <c r="B142" s="292"/>
      <c r="C142" s="303"/>
      <c r="D142" s="324"/>
      <c r="E142" s="292"/>
      <c r="F142" s="304"/>
      <c r="G142" s="304"/>
      <c r="H142" s="305"/>
      <c r="I142" s="298"/>
      <c r="J142" s="299"/>
      <c r="K142" s="307"/>
      <c r="L142" s="307"/>
    </row>
    <row r="143" spans="1:12" x14ac:dyDescent="0.3">
      <c r="A143" s="324">
        <f t="shared" si="2"/>
        <v>139</v>
      </c>
      <c r="B143" s="292"/>
      <c r="C143" s="303"/>
      <c r="D143" s="324"/>
      <c r="E143" s="292"/>
      <c r="F143" s="304"/>
      <c r="G143" s="304"/>
      <c r="H143" s="305"/>
      <c r="I143" s="298"/>
      <c r="J143" s="299"/>
      <c r="K143" s="307"/>
      <c r="L143" s="307"/>
    </row>
    <row r="144" spans="1:12" x14ac:dyDescent="0.3">
      <c r="A144" s="324">
        <f t="shared" si="2"/>
        <v>140</v>
      </c>
      <c r="B144" s="292"/>
      <c r="C144" s="303"/>
      <c r="D144" s="324"/>
      <c r="E144" s="292"/>
      <c r="F144" s="304"/>
      <c r="G144" s="304"/>
      <c r="H144" s="305"/>
      <c r="I144" s="298"/>
      <c r="J144" s="299"/>
      <c r="K144" s="307"/>
      <c r="L144" s="307"/>
    </row>
    <row r="145" spans="1:12" x14ac:dyDescent="0.3">
      <c r="A145" s="324">
        <f t="shared" si="2"/>
        <v>141</v>
      </c>
      <c r="B145" s="292"/>
      <c r="C145" s="303"/>
      <c r="D145" s="324"/>
      <c r="E145" s="292"/>
      <c r="F145" s="304"/>
      <c r="G145" s="304"/>
      <c r="H145" s="305"/>
      <c r="I145" s="298"/>
      <c r="J145" s="299"/>
      <c r="K145" s="307"/>
      <c r="L145" s="307"/>
    </row>
    <row r="146" spans="1:12" x14ac:dyDescent="0.3">
      <c r="A146" s="324">
        <f t="shared" si="2"/>
        <v>142</v>
      </c>
      <c r="B146" s="292"/>
      <c r="C146" s="303"/>
      <c r="D146" s="324"/>
      <c r="E146" s="292"/>
      <c r="F146" s="304"/>
      <c r="G146" s="304"/>
      <c r="H146" s="305"/>
      <c r="I146" s="298"/>
      <c r="J146" s="299"/>
      <c r="K146" s="307"/>
      <c r="L146" s="307"/>
    </row>
    <row r="147" spans="1:12" x14ac:dyDescent="0.3">
      <c r="A147" s="324">
        <f t="shared" si="2"/>
        <v>143</v>
      </c>
      <c r="B147" s="292"/>
      <c r="C147" s="303"/>
      <c r="D147" s="324"/>
      <c r="E147" s="292"/>
      <c r="F147" s="304"/>
      <c r="G147" s="304"/>
      <c r="H147" s="305"/>
      <c r="I147" s="298"/>
      <c r="J147" s="299"/>
      <c r="K147" s="307"/>
      <c r="L147" s="307"/>
    </row>
    <row r="148" spans="1:12" x14ac:dyDescent="0.3">
      <c r="A148" s="324">
        <f t="shared" si="2"/>
        <v>144</v>
      </c>
      <c r="B148" s="292"/>
      <c r="C148" s="303"/>
      <c r="D148" s="324"/>
      <c r="E148" s="292"/>
      <c r="F148" s="304"/>
      <c r="G148" s="304"/>
      <c r="H148" s="305"/>
      <c r="I148" s="298"/>
      <c r="J148" s="299"/>
      <c r="K148" s="307"/>
      <c r="L148" s="307"/>
    </row>
    <row r="149" spans="1:12" x14ac:dyDescent="0.3">
      <c r="A149" s="324">
        <f t="shared" si="2"/>
        <v>145</v>
      </c>
      <c r="B149" s="292"/>
      <c r="C149" s="303"/>
      <c r="D149" s="324"/>
      <c r="E149" s="292"/>
      <c r="F149" s="304"/>
      <c r="G149" s="304"/>
      <c r="H149" s="305"/>
      <c r="I149" s="298"/>
      <c r="J149" s="299"/>
      <c r="K149" s="307"/>
      <c r="L149" s="307"/>
    </row>
    <row r="150" spans="1:12" x14ac:dyDescent="0.3">
      <c r="A150" s="324">
        <f t="shared" si="2"/>
        <v>146</v>
      </c>
      <c r="B150" s="292"/>
      <c r="C150" s="303"/>
      <c r="D150" s="324"/>
      <c r="E150" s="292"/>
      <c r="F150" s="304"/>
      <c r="G150" s="304"/>
      <c r="H150" s="305"/>
      <c r="I150" s="298"/>
      <c r="J150" s="299"/>
      <c r="K150" s="307"/>
      <c r="L150" s="307"/>
    </row>
    <row r="151" spans="1:12" x14ac:dyDescent="0.3">
      <c r="A151" s="324">
        <f t="shared" si="2"/>
        <v>147</v>
      </c>
      <c r="B151" s="292"/>
      <c r="C151" s="303"/>
      <c r="D151" s="324"/>
      <c r="E151" s="292"/>
      <c r="F151" s="304"/>
      <c r="G151" s="304"/>
      <c r="H151" s="305"/>
      <c r="I151" s="298"/>
      <c r="J151" s="299"/>
      <c r="K151" s="307"/>
      <c r="L151" s="307"/>
    </row>
    <row r="152" spans="1:12" x14ac:dyDescent="0.3">
      <c r="A152" s="324">
        <f t="shared" si="2"/>
        <v>148</v>
      </c>
      <c r="B152" s="292"/>
      <c r="C152" s="303"/>
      <c r="D152" s="324"/>
      <c r="E152" s="292"/>
      <c r="F152" s="304"/>
      <c r="G152" s="304"/>
      <c r="H152" s="305"/>
      <c r="I152" s="298"/>
      <c r="J152" s="299"/>
      <c r="K152" s="307"/>
      <c r="L152" s="307"/>
    </row>
    <row r="153" spans="1:12" x14ac:dyDescent="0.3">
      <c r="A153" s="324">
        <f t="shared" si="2"/>
        <v>149</v>
      </c>
      <c r="B153" s="292"/>
      <c r="C153" s="303"/>
      <c r="D153" s="324"/>
      <c r="E153" s="292"/>
      <c r="F153" s="304"/>
      <c r="G153" s="304"/>
      <c r="H153" s="305"/>
      <c r="I153" s="298"/>
      <c r="J153" s="299"/>
      <c r="K153" s="307"/>
      <c r="L153" s="307"/>
    </row>
    <row r="154" spans="1:12" x14ac:dyDescent="0.3">
      <c r="A154" s="324">
        <f t="shared" si="2"/>
        <v>150</v>
      </c>
      <c r="B154" s="292"/>
      <c r="C154" s="303"/>
      <c r="D154" s="324"/>
      <c r="E154" s="292"/>
      <c r="F154" s="304"/>
      <c r="G154" s="304"/>
      <c r="H154" s="305"/>
      <c r="I154" s="298"/>
      <c r="J154" s="299"/>
      <c r="K154" s="307"/>
      <c r="L154" s="307"/>
    </row>
    <row r="155" spans="1:12" x14ac:dyDescent="0.3">
      <c r="A155" s="324">
        <f t="shared" si="2"/>
        <v>151</v>
      </c>
      <c r="B155" s="292"/>
      <c r="C155" s="303"/>
      <c r="D155" s="324"/>
      <c r="E155" s="292"/>
      <c r="F155" s="304"/>
      <c r="G155" s="304"/>
      <c r="H155" s="305"/>
      <c r="I155" s="298"/>
      <c r="J155" s="299"/>
      <c r="K155" s="307"/>
      <c r="L155" s="307"/>
    </row>
    <row r="156" spans="1:12" x14ac:dyDescent="0.3">
      <c r="A156" s="324">
        <f t="shared" si="2"/>
        <v>152</v>
      </c>
      <c r="B156" s="292"/>
      <c r="C156" s="303"/>
      <c r="D156" s="324"/>
      <c r="E156" s="292"/>
      <c r="F156" s="304"/>
      <c r="G156" s="304"/>
      <c r="H156" s="305"/>
      <c r="I156" s="298"/>
      <c r="J156" s="299"/>
      <c r="K156" s="307"/>
      <c r="L156" s="307"/>
    </row>
    <row r="157" spans="1:12" x14ac:dyDescent="0.3">
      <c r="A157" s="324">
        <f t="shared" si="2"/>
        <v>153</v>
      </c>
      <c r="B157" s="292"/>
      <c r="C157" s="303"/>
      <c r="D157" s="324"/>
      <c r="E157" s="292"/>
      <c r="F157" s="304"/>
      <c r="G157" s="304"/>
      <c r="H157" s="305"/>
      <c r="I157" s="298"/>
      <c r="J157" s="299"/>
      <c r="K157" s="307"/>
      <c r="L157" s="307"/>
    </row>
    <row r="158" spans="1:12" x14ac:dyDescent="0.3">
      <c r="A158" s="324">
        <f t="shared" si="2"/>
        <v>154</v>
      </c>
      <c r="B158" s="292"/>
      <c r="C158" s="303"/>
      <c r="D158" s="324"/>
      <c r="E158" s="292"/>
      <c r="F158" s="304"/>
      <c r="G158" s="304"/>
      <c r="H158" s="305"/>
      <c r="I158" s="298"/>
      <c r="J158" s="299"/>
      <c r="K158" s="307"/>
      <c r="L158" s="307"/>
    </row>
    <row r="159" spans="1:12" x14ac:dyDescent="0.3">
      <c r="A159" s="324">
        <f t="shared" si="2"/>
        <v>155</v>
      </c>
      <c r="B159" s="292"/>
      <c r="C159" s="303"/>
      <c r="D159" s="324"/>
      <c r="E159" s="292"/>
      <c r="F159" s="304"/>
      <c r="G159" s="304"/>
      <c r="H159" s="305"/>
      <c r="I159" s="298"/>
      <c r="J159" s="299"/>
      <c r="K159" s="307"/>
      <c r="L159" s="307"/>
    </row>
    <row r="160" spans="1:12" x14ac:dyDescent="0.3">
      <c r="A160" s="324">
        <f t="shared" si="2"/>
        <v>156</v>
      </c>
      <c r="B160" s="292"/>
      <c r="C160" s="303"/>
      <c r="D160" s="324"/>
      <c r="E160" s="292"/>
      <c r="F160" s="304"/>
      <c r="G160" s="304"/>
      <c r="H160" s="305"/>
      <c r="I160" s="298"/>
      <c r="J160" s="299"/>
      <c r="K160" s="307"/>
      <c r="L160" s="307"/>
    </row>
    <row r="161" spans="1:12" x14ac:dyDescent="0.3">
      <c r="A161" s="324">
        <f t="shared" si="2"/>
        <v>157</v>
      </c>
      <c r="B161" s="292"/>
      <c r="C161" s="303"/>
      <c r="D161" s="324"/>
      <c r="E161" s="292"/>
      <c r="F161" s="304"/>
      <c r="G161" s="304"/>
      <c r="H161" s="305"/>
      <c r="I161" s="298"/>
      <c r="J161" s="299"/>
      <c r="K161" s="307"/>
      <c r="L161" s="307"/>
    </row>
    <row r="162" spans="1:12" x14ac:dyDescent="0.3">
      <c r="A162" s="324">
        <f t="shared" si="2"/>
        <v>158</v>
      </c>
      <c r="B162" s="292"/>
      <c r="C162" s="303"/>
      <c r="D162" s="324"/>
      <c r="E162" s="292"/>
      <c r="F162" s="304"/>
      <c r="G162" s="304"/>
      <c r="H162" s="305"/>
      <c r="I162" s="298"/>
      <c r="J162" s="299"/>
      <c r="K162" s="307"/>
      <c r="L162" s="307"/>
    </row>
    <row r="163" spans="1:12" x14ac:dyDescent="0.3">
      <c r="A163" s="324">
        <f t="shared" si="2"/>
        <v>159</v>
      </c>
      <c r="B163" s="292"/>
      <c r="C163" s="303"/>
      <c r="D163" s="324"/>
      <c r="E163" s="292"/>
      <c r="F163" s="304"/>
      <c r="G163" s="304"/>
      <c r="H163" s="305"/>
      <c r="I163" s="298"/>
      <c r="J163" s="299"/>
      <c r="K163" s="307"/>
      <c r="L163" s="307"/>
    </row>
    <row r="164" spans="1:12" x14ac:dyDescent="0.3">
      <c r="A164" s="324">
        <f t="shared" si="2"/>
        <v>160</v>
      </c>
      <c r="B164" s="292"/>
      <c r="C164" s="303"/>
      <c r="D164" s="324"/>
      <c r="E164" s="292"/>
      <c r="F164" s="304"/>
      <c r="G164" s="304"/>
      <c r="H164" s="305"/>
      <c r="I164" s="298"/>
      <c r="J164" s="299"/>
      <c r="K164" s="307"/>
      <c r="L164" s="307"/>
    </row>
    <row r="165" spans="1:12" x14ac:dyDescent="0.3">
      <c r="A165" s="324">
        <f t="shared" si="2"/>
        <v>161</v>
      </c>
      <c r="B165" s="292"/>
      <c r="C165" s="303"/>
      <c r="D165" s="324"/>
      <c r="E165" s="292"/>
      <c r="F165" s="304"/>
      <c r="G165" s="304"/>
      <c r="H165" s="305"/>
      <c r="I165" s="298"/>
      <c r="J165" s="299"/>
      <c r="K165" s="307"/>
      <c r="L165" s="307"/>
    </row>
    <row r="166" spans="1:12" x14ac:dyDescent="0.3">
      <c r="A166" s="324">
        <f t="shared" si="2"/>
        <v>162</v>
      </c>
      <c r="B166" s="292"/>
      <c r="C166" s="303"/>
      <c r="D166" s="324"/>
      <c r="E166" s="292"/>
      <c r="F166" s="304"/>
      <c r="G166" s="304"/>
      <c r="H166" s="305"/>
      <c r="I166" s="298"/>
      <c r="J166" s="299"/>
      <c r="K166" s="307"/>
      <c r="L166" s="307"/>
    </row>
  </sheetData>
  <sheetProtection formatCells="0" formatColumns="0" formatRows="0" insertColumns="0" insertRows="0" insertHyperlinks="0" deleteColumns="0" deleteRows="0" sort="0" autoFilter="0" pivotTables="0"/>
  <mergeCells count="5">
    <mergeCell ref="A1:H1"/>
    <mergeCell ref="A3:A4"/>
    <mergeCell ref="B3:H3"/>
    <mergeCell ref="I3:J3"/>
    <mergeCell ref="K3:L3"/>
  </mergeCells>
  <conditionalFormatting sqref="J5:J22">
    <cfRule type="expression" dxfId="31" priority="24">
      <formula>AND(J5&lt;&gt;"оплачено",J5&lt;&gt;"не оплачено",I5="подписан")</formula>
    </cfRule>
    <cfRule type="expression" dxfId="30" priority="25">
      <formula>J5="не оплачено"</formula>
    </cfRule>
  </conditionalFormatting>
  <conditionalFormatting sqref="B5:B22">
    <cfRule type="expression" dxfId="29" priority="21">
      <formula>B5="аннулирована"</formula>
    </cfRule>
    <cfRule type="expression" dxfId="28" priority="22">
      <formula>B5="отклонена"</formula>
    </cfRule>
    <cfRule type="expression" dxfId="27" priority="23">
      <formula>B5="выполнена"</formula>
    </cfRule>
  </conditionalFormatting>
  <conditionalFormatting sqref="C5:C109">
    <cfRule type="expression" dxfId="26" priority="20">
      <formula>C5="запрос доп.информации"</formula>
    </cfRule>
  </conditionalFormatting>
  <conditionalFormatting sqref="I5:I22">
    <cfRule type="expression" dxfId="25" priority="18">
      <formula>I5="закрыт"</formula>
    </cfRule>
    <cfRule type="expression" dxfId="24" priority="19">
      <formula>I5="проект"</formula>
    </cfRule>
  </conditionalFormatting>
  <conditionalFormatting sqref="J23:J122">
    <cfRule type="expression" dxfId="23" priority="16">
      <formula>AND(J23&lt;&gt;"оплачено",J23&lt;&gt;"не оплачено",I23="подписан")</formula>
    </cfRule>
    <cfRule type="expression" dxfId="22" priority="17">
      <formula>J23="не оплачено"</formula>
    </cfRule>
  </conditionalFormatting>
  <conditionalFormatting sqref="B23:B122">
    <cfRule type="expression" dxfId="21" priority="13">
      <formula>B23="аннулирована"</formula>
    </cfRule>
    <cfRule type="expression" dxfId="20" priority="14">
      <formula>B23="отклонена"</formula>
    </cfRule>
    <cfRule type="expression" dxfId="19" priority="15">
      <formula>B23="выполнена"</formula>
    </cfRule>
  </conditionalFormatting>
  <conditionalFormatting sqref="C110:C122">
    <cfRule type="expression" dxfId="18" priority="12">
      <formula>C110="запрос доп.информации"</formula>
    </cfRule>
  </conditionalFormatting>
  <conditionalFormatting sqref="I23:I122">
    <cfRule type="expression" dxfId="17" priority="10">
      <formula>I23="закрыт"</formula>
    </cfRule>
    <cfRule type="expression" dxfId="16" priority="11">
      <formula>I23="проект"</formula>
    </cfRule>
  </conditionalFormatting>
  <conditionalFormatting sqref="J123:J166">
    <cfRule type="expression" dxfId="15" priority="7">
      <formula>AND(J123&lt;&gt;"оплачено",J123&lt;&gt;"не оплачено",I123="подписан")</formula>
    </cfRule>
    <cfRule type="expression" dxfId="14" priority="8">
      <formula>J123="не оплачено"</formula>
    </cfRule>
  </conditionalFormatting>
  <conditionalFormatting sqref="B123:B166">
    <cfRule type="expression" dxfId="13" priority="4">
      <formula>B123="аннулирована"</formula>
    </cfRule>
    <cfRule type="expression" dxfId="12" priority="5">
      <formula>B123="отклонена"</formula>
    </cfRule>
    <cfRule type="expression" dxfId="11" priority="6">
      <formula>B123="выполнена"</formula>
    </cfRule>
  </conditionalFormatting>
  <conditionalFormatting sqref="C123:C166">
    <cfRule type="expression" dxfId="10" priority="3">
      <formula>C123="запрос доп.информации"</formula>
    </cfRule>
  </conditionalFormatting>
  <conditionalFormatting sqref="I123:I166">
    <cfRule type="expression" dxfId="9" priority="1">
      <formula>I123="закрыт"</formula>
    </cfRule>
    <cfRule type="expression" dxfId="8" priority="2">
      <formula>I123="проект"</formula>
    </cfRule>
  </conditionalFormatting>
  <pageMargins left="0.31496062992125984" right="0.31496062992125984" top="0.74803149606299213" bottom="0.74803149606299213" header="0.31496062992125984" footer="0.31496062992125984"/>
  <pageSetup paperSize="9" scale="32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[3]списки!#REF!</xm:f>
          </x14:formula1>
          <xm:sqref>E5:E166</xm:sqref>
        </x14:dataValidation>
        <x14:dataValidation type="list" allowBlank="1" showInputMessage="1" showErrorMessage="1">
          <x14:formula1>
            <xm:f>[3]списки!#REF!</xm:f>
          </x14:formula1>
          <xm:sqref>C5:C166</xm:sqref>
        </x14:dataValidation>
        <x14:dataValidation type="list" allowBlank="1" showInputMessage="1" showErrorMessage="1">
          <x14:formula1>
            <xm:f>[3]списки!#REF!</xm:f>
          </x14:formula1>
          <xm:sqref>J5:J166</xm:sqref>
        </x14:dataValidation>
        <x14:dataValidation type="list" allowBlank="1" showInputMessage="1" showErrorMessage="1">
          <x14:formula1>
            <xm:f>[3]списки!#REF!</xm:f>
          </x14:formula1>
          <xm:sqref>K5:L166</xm:sqref>
        </x14:dataValidation>
        <x14:dataValidation type="list" allowBlank="1" showInputMessage="1" showErrorMessage="1">
          <x14:formula1>
            <xm:f>[3]списки!#REF!</xm:f>
          </x14:formula1>
          <xm:sqref>I5:I166</xm:sqref>
        </x14:dataValidation>
        <x14:dataValidation type="list" allowBlank="1" showInputMessage="1" showErrorMessage="1">
          <x14:formula1>
            <xm:f>[3]списки!#REF!</xm:f>
          </x14:formula1>
          <xm:sqref>B5:B166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pane xSplit="5" ySplit="4" topLeftCell="F5" activePane="bottomRight" state="frozen"/>
      <selection pane="topRight" activeCell="G1" sqref="G1"/>
      <selection pane="bottomLeft" activeCell="A5" sqref="A5"/>
      <selection pane="bottomRight" activeCell="L4" sqref="L4"/>
    </sheetView>
  </sheetViews>
  <sheetFormatPr defaultRowHeight="14.4" x14ac:dyDescent="0.3"/>
  <cols>
    <col min="1" max="1" width="7.88671875" style="308" customWidth="1"/>
    <col min="2" max="2" width="15.44140625" style="259" customWidth="1"/>
    <col min="3" max="3" width="17.6640625" style="259" customWidth="1"/>
    <col min="4" max="4" width="8.88671875" style="331"/>
    <col min="5" max="5" width="13.44140625" style="259" customWidth="1"/>
    <col min="6" max="6" width="11.109375" style="259" customWidth="1"/>
    <col min="7" max="7" width="18" style="259" customWidth="1"/>
    <col min="8" max="8" width="8.88671875" style="259"/>
    <col min="9" max="9" width="14.109375" style="259" customWidth="1"/>
    <col min="10" max="10" width="12.5546875" style="259" customWidth="1"/>
    <col min="11" max="11" width="10.6640625" style="259" customWidth="1"/>
    <col min="12" max="12" width="14.109375" style="308" customWidth="1"/>
    <col min="13" max="13" width="14.33203125" style="308" customWidth="1"/>
  </cols>
  <sheetData>
    <row r="1" spans="1:13" ht="30" x14ac:dyDescent="0.3">
      <c r="A1" s="352" t="s">
        <v>1898</v>
      </c>
      <c r="B1" s="352"/>
      <c r="C1" s="352"/>
      <c r="D1" s="352"/>
      <c r="E1" s="352"/>
      <c r="F1" s="352"/>
      <c r="G1" s="352"/>
      <c r="H1" s="352"/>
    </row>
    <row r="2" spans="1:13" ht="35.25" customHeight="1" thickBot="1" x14ac:dyDescent="0.35">
      <c r="A2" s="319" t="s">
        <v>526</v>
      </c>
    </row>
    <row r="3" spans="1:13" ht="17.399999999999999" customHeight="1" x14ac:dyDescent="0.3">
      <c r="A3" s="353" t="s">
        <v>501</v>
      </c>
      <c r="B3" s="355" t="s">
        <v>504</v>
      </c>
      <c r="C3" s="355"/>
      <c r="D3" s="355"/>
      <c r="E3" s="355"/>
      <c r="F3" s="355"/>
      <c r="G3" s="355"/>
      <c r="H3" s="355"/>
      <c r="I3" s="357" t="s">
        <v>506</v>
      </c>
      <c r="J3" s="357"/>
      <c r="K3" s="357"/>
      <c r="L3" s="356" t="s">
        <v>992</v>
      </c>
      <c r="M3" s="356"/>
    </row>
    <row r="4" spans="1:13" ht="41.25" customHeight="1" thickBot="1" x14ac:dyDescent="0.35">
      <c r="A4" s="354"/>
      <c r="B4" s="75" t="s">
        <v>438</v>
      </c>
      <c r="C4" s="75" t="s">
        <v>993</v>
      </c>
      <c r="D4" s="332" t="s">
        <v>1222</v>
      </c>
      <c r="E4" s="75" t="s">
        <v>507</v>
      </c>
      <c r="F4" s="75" t="s">
        <v>510</v>
      </c>
      <c r="G4" s="75" t="s">
        <v>502</v>
      </c>
      <c r="H4" s="75" t="s">
        <v>505</v>
      </c>
      <c r="I4" s="76" t="s">
        <v>438</v>
      </c>
      <c r="J4" s="76" t="s">
        <v>1907</v>
      </c>
      <c r="K4" s="76" t="s">
        <v>533</v>
      </c>
      <c r="L4" s="76" t="s">
        <v>509</v>
      </c>
      <c r="M4" s="76" t="s">
        <v>508</v>
      </c>
    </row>
    <row r="5" spans="1:13" ht="26.4" x14ac:dyDescent="0.3">
      <c r="A5" s="324">
        <f>ROW()-4</f>
        <v>1</v>
      </c>
      <c r="B5" s="292" t="s">
        <v>511</v>
      </c>
      <c r="C5" s="303" t="s">
        <v>994</v>
      </c>
      <c r="D5" s="324">
        <v>1</v>
      </c>
      <c r="E5" s="325">
        <v>45303</v>
      </c>
      <c r="F5" s="292" t="s">
        <v>525</v>
      </c>
      <c r="G5" s="304" t="s">
        <v>1899</v>
      </c>
      <c r="H5" s="305">
        <v>4792</v>
      </c>
      <c r="I5" s="298"/>
      <c r="J5" s="358"/>
      <c r="K5" s="299"/>
      <c r="L5" s="307"/>
      <c r="M5" s="307"/>
    </row>
    <row r="6" spans="1:13" ht="26.4" x14ac:dyDescent="0.3">
      <c r="A6" s="324">
        <f>ROW()-4</f>
        <v>2</v>
      </c>
      <c r="B6" s="292" t="s">
        <v>527</v>
      </c>
      <c r="C6" s="303" t="s">
        <v>995</v>
      </c>
      <c r="D6" s="324">
        <v>2</v>
      </c>
      <c r="E6" s="325">
        <v>45310</v>
      </c>
      <c r="F6" s="292" t="s">
        <v>524</v>
      </c>
      <c r="G6" s="304" t="s">
        <v>1900</v>
      </c>
      <c r="H6" s="305">
        <v>100</v>
      </c>
      <c r="I6" s="298" t="s">
        <v>516</v>
      </c>
      <c r="J6" s="358">
        <v>71990.509999999995</v>
      </c>
      <c r="K6" s="299" t="s">
        <v>532</v>
      </c>
      <c r="L6" s="307"/>
      <c r="M6" s="307"/>
    </row>
    <row r="7" spans="1:13" ht="26.4" x14ac:dyDescent="0.3">
      <c r="A7" s="324">
        <f>ROW()-4</f>
        <v>3</v>
      </c>
      <c r="B7" s="292" t="s">
        <v>527</v>
      </c>
      <c r="C7" s="303" t="s">
        <v>995</v>
      </c>
      <c r="D7" s="324">
        <v>3</v>
      </c>
      <c r="E7" s="325">
        <v>45310</v>
      </c>
      <c r="F7" s="292" t="s">
        <v>525</v>
      </c>
      <c r="G7" s="304" t="s">
        <v>1901</v>
      </c>
      <c r="H7" s="305">
        <v>150</v>
      </c>
      <c r="I7" s="298" t="s">
        <v>516</v>
      </c>
      <c r="J7" s="358">
        <v>71990.509999999995</v>
      </c>
      <c r="K7" s="299" t="s">
        <v>532</v>
      </c>
      <c r="L7" s="307"/>
      <c r="M7" s="307"/>
    </row>
    <row r="8" spans="1:13" ht="26.4" x14ac:dyDescent="0.3">
      <c r="A8" s="324">
        <f>ROW()-4</f>
        <v>4</v>
      </c>
      <c r="B8" s="292" t="s">
        <v>511</v>
      </c>
      <c r="C8" s="303" t="s">
        <v>994</v>
      </c>
      <c r="D8" s="324">
        <v>4</v>
      </c>
      <c r="E8" s="325">
        <v>45310</v>
      </c>
      <c r="F8" s="292" t="s">
        <v>523</v>
      </c>
      <c r="G8" s="304" t="s">
        <v>1902</v>
      </c>
      <c r="H8" s="305">
        <v>15</v>
      </c>
      <c r="I8" s="298"/>
      <c r="J8" s="358"/>
      <c r="K8" s="299"/>
      <c r="L8" s="307"/>
      <c r="M8" s="307"/>
    </row>
    <row r="9" spans="1:13" ht="26.4" x14ac:dyDescent="0.3">
      <c r="A9" s="324">
        <f>ROW()-4</f>
        <v>5</v>
      </c>
      <c r="B9" s="292" t="s">
        <v>527</v>
      </c>
      <c r="C9" s="303" t="s">
        <v>995</v>
      </c>
      <c r="D9" s="324">
        <v>5</v>
      </c>
      <c r="E9" s="325">
        <v>45310</v>
      </c>
      <c r="F9" s="292" t="s">
        <v>523</v>
      </c>
      <c r="G9" s="304" t="s">
        <v>683</v>
      </c>
      <c r="H9" s="305">
        <v>10</v>
      </c>
      <c r="I9" s="298" t="s">
        <v>516</v>
      </c>
      <c r="J9" s="358">
        <v>72000</v>
      </c>
      <c r="K9" s="299" t="s">
        <v>586</v>
      </c>
      <c r="L9" s="307"/>
      <c r="M9" s="307"/>
    </row>
    <row r="10" spans="1:13" ht="26.4" x14ac:dyDescent="0.3">
      <c r="A10" s="324">
        <f>ROW()-4</f>
        <v>6</v>
      </c>
      <c r="B10" s="292" t="s">
        <v>515</v>
      </c>
      <c r="C10" s="303" t="s">
        <v>994</v>
      </c>
      <c r="D10" s="324">
        <v>6</v>
      </c>
      <c r="E10" s="325">
        <v>45310</v>
      </c>
      <c r="F10" s="292" t="s">
        <v>523</v>
      </c>
      <c r="G10" s="304" t="s">
        <v>1902</v>
      </c>
      <c r="H10" s="305">
        <v>500</v>
      </c>
      <c r="I10" s="298"/>
      <c r="J10" s="358"/>
      <c r="K10" s="299"/>
      <c r="L10" s="307"/>
      <c r="M10" s="307"/>
    </row>
    <row r="11" spans="1:13" x14ac:dyDescent="0.3">
      <c r="A11" s="324">
        <f>ROW()-4</f>
        <v>7</v>
      </c>
      <c r="B11" s="292" t="s">
        <v>512</v>
      </c>
      <c r="C11" s="303"/>
      <c r="D11" s="324">
        <v>7</v>
      </c>
      <c r="E11" s="325">
        <v>45310</v>
      </c>
      <c r="F11" s="292" t="s">
        <v>523</v>
      </c>
      <c r="G11" s="304" t="s">
        <v>683</v>
      </c>
      <c r="H11" s="305">
        <v>3</v>
      </c>
      <c r="I11" s="298" t="s">
        <v>518</v>
      </c>
      <c r="J11" s="358">
        <v>21600</v>
      </c>
      <c r="K11" s="299" t="s">
        <v>532</v>
      </c>
      <c r="L11" s="307"/>
      <c r="M11" s="307"/>
    </row>
    <row r="12" spans="1:13" x14ac:dyDescent="0.3">
      <c r="A12" s="324">
        <f>ROW()-4</f>
        <v>8</v>
      </c>
      <c r="B12" s="292" t="s">
        <v>512</v>
      </c>
      <c r="C12" s="303"/>
      <c r="D12" s="324">
        <v>8</v>
      </c>
      <c r="E12" s="325">
        <v>45313</v>
      </c>
      <c r="F12" s="292" t="s">
        <v>523</v>
      </c>
      <c r="G12" s="304" t="s">
        <v>683</v>
      </c>
      <c r="H12" s="305">
        <v>5</v>
      </c>
      <c r="I12" s="298" t="s">
        <v>518</v>
      </c>
      <c r="J12" s="358">
        <v>36000</v>
      </c>
      <c r="K12" s="299" t="s">
        <v>532</v>
      </c>
      <c r="L12" s="307"/>
      <c r="M12" s="307"/>
    </row>
    <row r="13" spans="1:13" ht="26.4" x14ac:dyDescent="0.3">
      <c r="A13" s="324">
        <f>ROW()-4</f>
        <v>9</v>
      </c>
      <c r="B13" s="292" t="s">
        <v>527</v>
      </c>
      <c r="C13" s="303" t="s">
        <v>994</v>
      </c>
      <c r="D13" s="324">
        <v>9</v>
      </c>
      <c r="E13" s="325">
        <v>45313</v>
      </c>
      <c r="F13" s="292" t="s">
        <v>523</v>
      </c>
      <c r="G13" s="304" t="s">
        <v>735</v>
      </c>
      <c r="H13" s="305">
        <v>150</v>
      </c>
      <c r="I13" s="298" t="s">
        <v>516</v>
      </c>
      <c r="J13" s="358">
        <v>71990.509999999995</v>
      </c>
      <c r="K13" s="299" t="s">
        <v>532</v>
      </c>
      <c r="L13" s="307"/>
      <c r="M13" s="307"/>
    </row>
    <row r="14" spans="1:13" ht="26.4" x14ac:dyDescent="0.3">
      <c r="A14" s="324">
        <f>ROW()-4</f>
        <v>10</v>
      </c>
      <c r="B14" s="292" t="s">
        <v>511</v>
      </c>
      <c r="C14" s="303" t="s">
        <v>1016</v>
      </c>
      <c r="D14" s="324">
        <v>10</v>
      </c>
      <c r="E14" s="325">
        <v>45321</v>
      </c>
      <c r="F14" s="292" t="s">
        <v>523</v>
      </c>
      <c r="G14" s="304" t="s">
        <v>537</v>
      </c>
      <c r="H14" s="305">
        <v>5</v>
      </c>
      <c r="I14" s="298" t="s">
        <v>516</v>
      </c>
      <c r="J14" s="358">
        <v>50400</v>
      </c>
      <c r="K14" s="299" t="s">
        <v>531</v>
      </c>
      <c r="L14" s="307"/>
      <c r="M14" s="307"/>
    </row>
    <row r="15" spans="1:13" ht="26.4" x14ac:dyDescent="0.3">
      <c r="A15" s="324">
        <f>ROW()-4</f>
        <v>11</v>
      </c>
      <c r="B15" s="292" t="s">
        <v>527</v>
      </c>
      <c r="C15" s="303" t="s">
        <v>995</v>
      </c>
      <c r="D15" s="324">
        <v>11</v>
      </c>
      <c r="E15" s="325">
        <v>45322</v>
      </c>
      <c r="F15" s="292" t="s">
        <v>523</v>
      </c>
      <c r="G15" s="304" t="s">
        <v>683</v>
      </c>
      <c r="H15" s="305">
        <v>15</v>
      </c>
      <c r="I15" s="298" t="s">
        <v>516</v>
      </c>
      <c r="J15" s="358">
        <v>16710</v>
      </c>
      <c r="K15" s="299" t="s">
        <v>532</v>
      </c>
      <c r="L15" s="307"/>
      <c r="M15" s="307"/>
    </row>
    <row r="16" spans="1:13" ht="27.6" x14ac:dyDescent="0.3">
      <c r="A16" s="324">
        <f>ROW()-4</f>
        <v>12</v>
      </c>
      <c r="B16" s="292" t="s">
        <v>511</v>
      </c>
      <c r="C16" s="303" t="s">
        <v>1219</v>
      </c>
      <c r="D16" s="324">
        <v>12</v>
      </c>
      <c r="E16" s="325">
        <v>45327</v>
      </c>
      <c r="F16" s="292" t="s">
        <v>525</v>
      </c>
      <c r="G16" s="304" t="s">
        <v>1903</v>
      </c>
      <c r="H16" s="305">
        <v>220</v>
      </c>
      <c r="I16" s="298" t="s">
        <v>516</v>
      </c>
      <c r="J16" s="358">
        <v>29694.9</v>
      </c>
      <c r="K16" s="299" t="s">
        <v>530</v>
      </c>
      <c r="L16" s="307"/>
      <c r="M16" s="307"/>
    </row>
    <row r="17" spans="1:13" ht="26.4" x14ac:dyDescent="0.3">
      <c r="A17" s="324">
        <f>ROW()-4</f>
        <v>13</v>
      </c>
      <c r="B17" s="292" t="s">
        <v>527</v>
      </c>
      <c r="C17" s="303" t="s">
        <v>995</v>
      </c>
      <c r="D17" s="324">
        <v>13</v>
      </c>
      <c r="E17" s="325">
        <v>45334</v>
      </c>
      <c r="F17" s="292" t="s">
        <v>523</v>
      </c>
      <c r="G17" s="304" t="s">
        <v>683</v>
      </c>
      <c r="H17" s="305">
        <v>5</v>
      </c>
      <c r="I17" s="298" t="s">
        <v>516</v>
      </c>
      <c r="J17" s="358">
        <v>36000</v>
      </c>
      <c r="K17" s="299" t="s">
        <v>532</v>
      </c>
      <c r="L17" s="307"/>
      <c r="M17" s="307"/>
    </row>
    <row r="18" spans="1:13" ht="27.6" x14ac:dyDescent="0.3">
      <c r="A18" s="324">
        <f>ROW()-4</f>
        <v>14</v>
      </c>
      <c r="B18" s="292" t="s">
        <v>512</v>
      </c>
      <c r="C18" s="303"/>
      <c r="D18" s="324">
        <v>14</v>
      </c>
      <c r="E18" s="325">
        <v>45335</v>
      </c>
      <c r="F18" s="292" t="s">
        <v>525</v>
      </c>
      <c r="G18" s="304" t="s">
        <v>540</v>
      </c>
      <c r="H18" s="305">
        <v>80</v>
      </c>
      <c r="I18" s="298" t="s">
        <v>518</v>
      </c>
      <c r="J18" s="358">
        <v>72578.100000000006</v>
      </c>
      <c r="K18" s="299" t="s">
        <v>532</v>
      </c>
      <c r="L18" s="307"/>
      <c r="M18" s="307"/>
    </row>
    <row r="19" spans="1:13" ht="26.4" x14ac:dyDescent="0.3">
      <c r="A19" s="324">
        <f>ROW()-4</f>
        <v>15</v>
      </c>
      <c r="B19" s="292" t="s">
        <v>527</v>
      </c>
      <c r="C19" s="303" t="s">
        <v>995</v>
      </c>
      <c r="D19" s="324">
        <v>15</v>
      </c>
      <c r="E19" s="325">
        <v>45341</v>
      </c>
      <c r="F19" s="292" t="s">
        <v>523</v>
      </c>
      <c r="G19" s="304" t="s">
        <v>683</v>
      </c>
      <c r="H19" s="305">
        <v>15</v>
      </c>
      <c r="I19" s="298" t="s">
        <v>516</v>
      </c>
      <c r="J19" s="358">
        <v>16710</v>
      </c>
      <c r="K19" s="299" t="s">
        <v>532</v>
      </c>
      <c r="L19" s="307"/>
      <c r="M19" s="307"/>
    </row>
    <row r="20" spans="1:13" ht="26.4" x14ac:dyDescent="0.3">
      <c r="A20" s="324">
        <f>ROW()-4</f>
        <v>16</v>
      </c>
      <c r="B20" s="292" t="s">
        <v>515</v>
      </c>
      <c r="C20" s="303" t="s">
        <v>1219</v>
      </c>
      <c r="D20" s="324">
        <v>16</v>
      </c>
      <c r="E20" s="325">
        <v>45343</v>
      </c>
      <c r="F20" s="292" t="s">
        <v>523</v>
      </c>
      <c r="G20" s="304" t="s">
        <v>537</v>
      </c>
      <c r="H20" s="305">
        <v>1</v>
      </c>
      <c r="I20" s="298"/>
      <c r="J20" s="358"/>
      <c r="K20" s="299"/>
      <c r="L20" s="307"/>
      <c r="M20" s="307"/>
    </row>
    <row r="21" spans="1:13" ht="27.6" x14ac:dyDescent="0.3">
      <c r="A21" s="324">
        <f>ROW()-4</f>
        <v>17</v>
      </c>
      <c r="B21" s="292" t="s">
        <v>511</v>
      </c>
      <c r="C21" s="303" t="s">
        <v>1219</v>
      </c>
      <c r="D21" s="324">
        <v>17</v>
      </c>
      <c r="E21" s="325">
        <v>45348</v>
      </c>
      <c r="F21" s="292" t="s">
        <v>525</v>
      </c>
      <c r="G21" s="304" t="s">
        <v>1906</v>
      </c>
      <c r="H21" s="305">
        <v>481.8</v>
      </c>
      <c r="I21" s="298"/>
      <c r="J21" s="358"/>
      <c r="K21" s="299"/>
      <c r="L21" s="307"/>
      <c r="M21" s="307"/>
    </row>
    <row r="22" spans="1:13" ht="26.4" x14ac:dyDescent="0.3">
      <c r="A22" s="324">
        <f>ROW()-4</f>
        <v>18</v>
      </c>
      <c r="B22" s="292" t="s">
        <v>511</v>
      </c>
      <c r="C22" s="303" t="s">
        <v>1016</v>
      </c>
      <c r="D22" s="324">
        <v>18</v>
      </c>
      <c r="E22" s="325">
        <v>45357</v>
      </c>
      <c r="F22" s="292" t="s">
        <v>523</v>
      </c>
      <c r="G22" s="304" t="s">
        <v>683</v>
      </c>
      <c r="H22" s="305">
        <v>10</v>
      </c>
      <c r="I22" s="298" t="s">
        <v>516</v>
      </c>
      <c r="J22" s="358">
        <v>11140</v>
      </c>
      <c r="K22" s="299" t="s">
        <v>532</v>
      </c>
      <c r="L22" s="307"/>
      <c r="M22" s="307"/>
    </row>
    <row r="23" spans="1:13" ht="26.4" x14ac:dyDescent="0.3">
      <c r="A23" s="324">
        <f>ROW()-4</f>
        <v>19</v>
      </c>
      <c r="B23" s="292" t="s">
        <v>511</v>
      </c>
      <c r="C23" s="303" t="s">
        <v>994</v>
      </c>
      <c r="D23" s="324">
        <v>19</v>
      </c>
      <c r="E23" s="325">
        <v>45362</v>
      </c>
      <c r="F23" s="292" t="s">
        <v>523</v>
      </c>
      <c r="G23" s="304" t="s">
        <v>695</v>
      </c>
      <c r="H23" s="305">
        <v>150</v>
      </c>
      <c r="I23" s="298"/>
      <c r="J23" s="358"/>
      <c r="K23" s="299"/>
      <c r="L23" s="307"/>
      <c r="M23" s="307"/>
    </row>
    <row r="24" spans="1:13" ht="26.4" x14ac:dyDescent="0.3">
      <c r="A24" s="324">
        <f>ROW()-4</f>
        <v>20</v>
      </c>
      <c r="B24" s="292" t="s">
        <v>511</v>
      </c>
      <c r="C24" s="303" t="s">
        <v>994</v>
      </c>
      <c r="D24" s="324">
        <v>20</v>
      </c>
      <c r="E24" s="325">
        <v>45370</v>
      </c>
      <c r="F24" s="292" t="s">
        <v>523</v>
      </c>
      <c r="G24" s="304" t="s">
        <v>1902</v>
      </c>
      <c r="H24" s="305">
        <v>372</v>
      </c>
      <c r="I24" s="298" t="s">
        <v>516</v>
      </c>
      <c r="J24" s="358">
        <v>29694</v>
      </c>
      <c r="K24" s="299" t="s">
        <v>532</v>
      </c>
      <c r="L24" s="307"/>
      <c r="M24" s="307"/>
    </row>
    <row r="25" spans="1:13" ht="27.6" x14ac:dyDescent="0.3">
      <c r="A25" s="324">
        <f>ROW()-4</f>
        <v>21</v>
      </c>
      <c r="B25" s="292" t="s">
        <v>511</v>
      </c>
      <c r="C25" s="303" t="s">
        <v>994</v>
      </c>
      <c r="D25" s="324">
        <v>21</v>
      </c>
      <c r="E25" s="325">
        <v>45370</v>
      </c>
      <c r="F25" s="292" t="s">
        <v>525</v>
      </c>
      <c r="G25" s="304" t="s">
        <v>1905</v>
      </c>
      <c r="H25" s="305">
        <v>10</v>
      </c>
      <c r="I25" s="298"/>
      <c r="J25" s="358"/>
      <c r="K25" s="299"/>
      <c r="L25" s="307"/>
      <c r="M25" s="307"/>
    </row>
    <row r="26" spans="1:13" ht="26.4" x14ac:dyDescent="0.3">
      <c r="A26" s="324">
        <f>ROW()-4</f>
        <v>22</v>
      </c>
      <c r="B26" s="292" t="s">
        <v>515</v>
      </c>
      <c r="C26" s="303" t="s">
        <v>994</v>
      </c>
      <c r="D26" s="324">
        <v>22</v>
      </c>
      <c r="E26" s="325">
        <v>45370</v>
      </c>
      <c r="F26" s="292" t="s">
        <v>523</v>
      </c>
      <c r="G26" s="304" t="s">
        <v>683</v>
      </c>
      <c r="H26" s="305">
        <v>15</v>
      </c>
      <c r="I26" s="298"/>
      <c r="J26" s="358"/>
      <c r="K26" s="299"/>
      <c r="L26" s="307"/>
      <c r="M26" s="307"/>
    </row>
    <row r="27" spans="1:13" ht="26.4" x14ac:dyDescent="0.3">
      <c r="A27" s="324">
        <f>ROW()-4</f>
        <v>23</v>
      </c>
      <c r="B27" s="292" t="s">
        <v>511</v>
      </c>
      <c r="C27" s="303" t="s">
        <v>994</v>
      </c>
      <c r="D27" s="324">
        <v>23</v>
      </c>
      <c r="E27" s="325">
        <v>45370</v>
      </c>
      <c r="F27" s="292" t="s">
        <v>523</v>
      </c>
      <c r="G27" s="304" t="s">
        <v>683</v>
      </c>
      <c r="H27" s="305">
        <v>10</v>
      </c>
      <c r="I27" s="298"/>
      <c r="J27" s="358"/>
      <c r="K27" s="299"/>
      <c r="L27" s="307"/>
      <c r="M27" s="307"/>
    </row>
    <row r="28" spans="1:13" ht="27.6" x14ac:dyDescent="0.3">
      <c r="A28" s="324">
        <f>ROW()-4</f>
        <v>24</v>
      </c>
      <c r="B28" s="292" t="s">
        <v>511</v>
      </c>
      <c r="C28" s="303" t="s">
        <v>1219</v>
      </c>
      <c r="D28" s="324">
        <v>24</v>
      </c>
      <c r="E28" s="325">
        <v>45370</v>
      </c>
      <c r="F28" s="292" t="s">
        <v>525</v>
      </c>
      <c r="G28" s="304" t="s">
        <v>1904</v>
      </c>
      <c r="H28" s="305">
        <v>15</v>
      </c>
      <c r="I28" s="298"/>
      <c r="J28" s="358"/>
      <c r="K28" s="299"/>
      <c r="L28" s="307"/>
      <c r="M28" s="307"/>
    </row>
    <row r="29" spans="1:13" ht="27.6" x14ac:dyDescent="0.3">
      <c r="A29" s="324">
        <f>ROW()-4</f>
        <v>25</v>
      </c>
      <c r="B29" s="292" t="s">
        <v>511</v>
      </c>
      <c r="C29" s="303" t="s">
        <v>994</v>
      </c>
      <c r="D29" s="324">
        <v>25</v>
      </c>
      <c r="E29" s="325">
        <v>45373</v>
      </c>
      <c r="F29" s="292" t="s">
        <v>523</v>
      </c>
      <c r="G29" s="304" t="s">
        <v>538</v>
      </c>
      <c r="H29" s="305">
        <v>15</v>
      </c>
      <c r="I29" s="298"/>
      <c r="J29" s="358"/>
      <c r="K29" s="299"/>
      <c r="L29" s="307"/>
      <c r="M29" s="307"/>
    </row>
    <row r="30" spans="1:13" ht="26.4" x14ac:dyDescent="0.3">
      <c r="A30" s="324">
        <f>ROW()-4</f>
        <v>26</v>
      </c>
      <c r="B30" s="292" t="s">
        <v>511</v>
      </c>
      <c r="C30" s="303" t="s">
        <v>994</v>
      </c>
      <c r="D30" s="324">
        <v>26</v>
      </c>
      <c r="E30" s="325">
        <v>45373</v>
      </c>
      <c r="F30" s="292" t="s">
        <v>523</v>
      </c>
      <c r="G30" s="304" t="s">
        <v>537</v>
      </c>
      <c r="H30" s="305">
        <v>3</v>
      </c>
      <c r="I30" s="298"/>
      <c r="J30" s="358"/>
      <c r="K30" s="299"/>
      <c r="L30" s="307"/>
      <c r="M30" s="307"/>
    </row>
    <row r="31" spans="1:13" ht="26.4" x14ac:dyDescent="0.3">
      <c r="A31" s="324">
        <f>ROW()-4</f>
        <v>27</v>
      </c>
      <c r="B31" s="292" t="s">
        <v>511</v>
      </c>
      <c r="C31" s="303" t="s">
        <v>994</v>
      </c>
      <c r="D31" s="324">
        <v>27</v>
      </c>
      <c r="E31" s="325">
        <v>45377</v>
      </c>
      <c r="F31" s="292" t="s">
        <v>523</v>
      </c>
      <c r="G31" s="304" t="s">
        <v>683</v>
      </c>
      <c r="H31" s="305">
        <v>10</v>
      </c>
      <c r="I31" s="298"/>
      <c r="J31" s="358"/>
      <c r="K31" s="299"/>
      <c r="L31" s="307"/>
      <c r="M31" s="307"/>
    </row>
    <row r="32" spans="1:13" ht="26.4" x14ac:dyDescent="0.3">
      <c r="A32" s="324">
        <f>ROW()-4</f>
        <v>28</v>
      </c>
      <c r="B32" s="292" t="s">
        <v>511</v>
      </c>
      <c r="C32" s="303" t="s">
        <v>1219</v>
      </c>
      <c r="D32" s="324">
        <v>28</v>
      </c>
      <c r="E32" s="325">
        <v>45379</v>
      </c>
      <c r="F32" s="292" t="s">
        <v>523</v>
      </c>
      <c r="G32" s="304" t="s">
        <v>683</v>
      </c>
      <c r="H32" s="305">
        <v>10</v>
      </c>
      <c r="I32" s="298"/>
      <c r="J32" s="358"/>
      <c r="K32" s="299"/>
      <c r="L32" s="307"/>
      <c r="M32" s="307"/>
    </row>
    <row r="33" spans="1:13" ht="26.4" x14ac:dyDescent="0.3">
      <c r="A33" s="324">
        <f>ROW()-4</f>
        <v>29</v>
      </c>
      <c r="B33" s="292" t="s">
        <v>511</v>
      </c>
      <c r="C33" s="303" t="s">
        <v>1219</v>
      </c>
      <c r="D33" s="324">
        <v>29</v>
      </c>
      <c r="E33" s="325">
        <v>45380</v>
      </c>
      <c r="F33" s="292" t="s">
        <v>523</v>
      </c>
      <c r="G33" s="304" t="s">
        <v>683</v>
      </c>
      <c r="H33" s="305">
        <v>10</v>
      </c>
      <c r="I33" s="298"/>
      <c r="J33" s="358"/>
      <c r="K33" s="299"/>
      <c r="L33" s="307"/>
      <c r="M33" s="307"/>
    </row>
    <row r="34" spans="1:13" ht="26.4" x14ac:dyDescent="0.3">
      <c r="A34" s="324">
        <f>ROW()-4</f>
        <v>30</v>
      </c>
      <c r="B34" s="292" t="s">
        <v>511</v>
      </c>
      <c r="C34" s="303" t="s">
        <v>1219</v>
      </c>
      <c r="D34" s="324">
        <v>30</v>
      </c>
      <c r="E34" s="325">
        <v>45381</v>
      </c>
      <c r="F34" s="292" t="s">
        <v>523</v>
      </c>
      <c r="G34" s="304" t="s">
        <v>683</v>
      </c>
      <c r="H34" s="305">
        <v>10</v>
      </c>
      <c r="I34" s="298"/>
      <c r="J34" s="358"/>
      <c r="K34" s="299"/>
      <c r="L34" s="307"/>
      <c r="M34" s="307"/>
    </row>
    <row r="35" spans="1:13" x14ac:dyDescent="0.3">
      <c r="A35" s="324">
        <f>ROW()-4</f>
        <v>31</v>
      </c>
      <c r="B35" s="292"/>
      <c r="C35" s="303"/>
      <c r="D35" s="324"/>
      <c r="E35" s="325"/>
      <c r="F35" s="292"/>
      <c r="G35" s="304"/>
      <c r="H35" s="305"/>
      <c r="I35" s="298"/>
      <c r="J35" s="358"/>
      <c r="K35" s="299"/>
      <c r="L35" s="307"/>
      <c r="M35" s="307"/>
    </row>
    <row r="36" spans="1:13" x14ac:dyDescent="0.3">
      <c r="A36" s="324">
        <f>ROW()-4</f>
        <v>32</v>
      </c>
      <c r="B36" s="292"/>
      <c r="C36" s="303"/>
      <c r="D36" s="324"/>
      <c r="E36" s="325"/>
      <c r="F36" s="292"/>
      <c r="G36" s="304"/>
      <c r="H36" s="305"/>
      <c r="I36" s="298"/>
      <c r="J36" s="358"/>
      <c r="K36" s="299"/>
      <c r="L36" s="307"/>
      <c r="M36" s="307"/>
    </row>
    <row r="37" spans="1:13" x14ac:dyDescent="0.3">
      <c r="A37" s="324">
        <f>ROW()-4</f>
        <v>33</v>
      </c>
      <c r="B37" s="292"/>
      <c r="C37" s="303"/>
      <c r="D37" s="324"/>
      <c r="E37" s="325"/>
      <c r="F37" s="292"/>
      <c r="G37" s="304"/>
      <c r="H37" s="305"/>
      <c r="I37" s="298"/>
      <c r="J37" s="358"/>
      <c r="K37" s="299"/>
      <c r="L37" s="307"/>
      <c r="M37" s="307"/>
    </row>
    <row r="38" spans="1:13" x14ac:dyDescent="0.3">
      <c r="A38" s="324">
        <f>ROW()-4</f>
        <v>34</v>
      </c>
      <c r="B38" s="292"/>
      <c r="C38" s="303"/>
      <c r="D38" s="324"/>
      <c r="E38" s="325"/>
      <c r="F38" s="292"/>
      <c r="G38" s="304"/>
      <c r="H38" s="305"/>
      <c r="I38" s="298"/>
      <c r="J38" s="358"/>
      <c r="K38" s="299"/>
      <c r="L38" s="307"/>
      <c r="M38" s="307"/>
    </row>
    <row r="39" spans="1:13" x14ac:dyDescent="0.3">
      <c r="A39" s="324">
        <f>ROW()-4</f>
        <v>35</v>
      </c>
      <c r="B39" s="292"/>
      <c r="C39" s="303"/>
      <c r="D39" s="324"/>
      <c r="E39" s="325"/>
      <c r="F39" s="292"/>
      <c r="G39" s="304"/>
      <c r="H39" s="305"/>
      <c r="I39" s="298"/>
      <c r="J39" s="358"/>
      <c r="K39" s="299"/>
      <c r="L39" s="307"/>
      <c r="M39" s="307"/>
    </row>
    <row r="40" spans="1:13" x14ac:dyDescent="0.3">
      <c r="A40" s="324">
        <f>ROW()-4</f>
        <v>36</v>
      </c>
      <c r="B40" s="292"/>
      <c r="C40" s="303"/>
      <c r="D40" s="324"/>
      <c r="E40" s="325"/>
      <c r="F40" s="292"/>
      <c r="G40" s="304"/>
      <c r="H40" s="305"/>
      <c r="I40" s="298"/>
      <c r="J40" s="358"/>
      <c r="K40" s="299"/>
      <c r="L40" s="307"/>
      <c r="M40" s="307"/>
    </row>
    <row r="41" spans="1:13" x14ac:dyDescent="0.3">
      <c r="A41" s="324">
        <f>ROW()-4</f>
        <v>37</v>
      </c>
      <c r="B41" s="292"/>
      <c r="C41" s="303"/>
      <c r="D41" s="324"/>
      <c r="E41" s="325"/>
      <c r="F41" s="292"/>
      <c r="G41" s="304"/>
      <c r="H41" s="305"/>
      <c r="I41" s="298"/>
      <c r="J41" s="358"/>
      <c r="K41" s="299"/>
      <c r="L41" s="307"/>
      <c r="M41" s="307"/>
    </row>
  </sheetData>
  <sheetProtection formatCells="0" formatColumns="0" formatRows="0" insertColumns="0" insertRows="0" insertHyperlinks="0" deleteColumns="0" deleteRows="0" sort="0" autoFilter="0" pivotTables="0"/>
  <autoFilter ref="A4:M41"/>
  <mergeCells count="5">
    <mergeCell ref="A1:H1"/>
    <mergeCell ref="A3:A4"/>
    <mergeCell ref="B3:H3"/>
    <mergeCell ref="I3:K3"/>
    <mergeCell ref="L3:M3"/>
  </mergeCells>
  <conditionalFormatting sqref="K5:K41">
    <cfRule type="expression" dxfId="7" priority="7">
      <formula>AND(K5&lt;&gt;"оплачено",K5&lt;&gt;"не оплачено",I5="подписан")</formula>
    </cfRule>
    <cfRule type="expression" dxfId="6" priority="8">
      <formula>K5="не оплачено"</formula>
    </cfRule>
  </conditionalFormatting>
  <conditionalFormatting sqref="B5:B41">
    <cfRule type="expression" dxfId="5" priority="4">
      <formula>B5="аннулирована"</formula>
    </cfRule>
    <cfRule type="expression" dxfId="4" priority="5">
      <formula>B5="отклонена"</formula>
    </cfRule>
    <cfRule type="expression" dxfId="3" priority="6">
      <formula>B5="выполнена"</formula>
    </cfRule>
  </conditionalFormatting>
  <conditionalFormatting sqref="C5:C41">
    <cfRule type="expression" dxfId="2" priority="3">
      <formula>C5="запрос доп.информации"</formula>
    </cfRule>
  </conditionalFormatting>
  <conditionalFormatting sqref="I5:I41">
    <cfRule type="expression" dxfId="1" priority="1">
      <formula>I5="закрыт"</formula>
    </cfRule>
    <cfRule type="expression" dxfId="0" priority="2">
      <formula>I5="проект"</formula>
    </cfRule>
  </conditionalFormatting>
  <pageMargins left="0.31496062992125984" right="0.31496062992125984" top="0.74803149606299213" bottom="0.74803149606299213" header="0.31496062992125984" footer="0.31496062992125984"/>
  <pageSetup paperSize="9" scale="32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[4]списки!#REF!</xm:f>
          </x14:formula1>
          <xm:sqref>F5:F41</xm:sqref>
        </x14:dataValidation>
        <x14:dataValidation type="list" allowBlank="1" showInputMessage="1" showErrorMessage="1">
          <x14:formula1>
            <xm:f>[4]списки!#REF!</xm:f>
          </x14:formula1>
          <xm:sqref>C5:C41</xm:sqref>
        </x14:dataValidation>
        <x14:dataValidation type="list" allowBlank="1" showInputMessage="1" showErrorMessage="1">
          <x14:formula1>
            <xm:f>[4]списки!#REF!</xm:f>
          </x14:formula1>
          <xm:sqref>K5:K41</xm:sqref>
        </x14:dataValidation>
        <x14:dataValidation type="list" allowBlank="1" showInputMessage="1" showErrorMessage="1">
          <x14:formula1>
            <xm:f>[4]списки!#REF!</xm:f>
          </x14:formula1>
          <xm:sqref>L5:M41</xm:sqref>
        </x14:dataValidation>
        <x14:dataValidation type="list" allowBlank="1" showInputMessage="1" showErrorMessage="1">
          <x14:formula1>
            <xm:f>[4]списки!#REF!</xm:f>
          </x14:formula1>
          <xm:sqref>I5:I41</xm:sqref>
        </x14:dataValidation>
        <x14:dataValidation type="list" allowBlank="1" showInputMessage="1" showErrorMessage="1">
          <x14:formula1>
            <xm:f>[4]списки!#REF!</xm:f>
          </x14:formula1>
          <xm:sqref>B5:B41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Marina</cp:lastModifiedBy>
  <cp:lastPrinted>2021-01-20T09:08:58Z</cp:lastPrinted>
  <dcterms:created xsi:type="dcterms:W3CDTF">2016-06-16T06:03:14Z</dcterms:created>
  <dcterms:modified xsi:type="dcterms:W3CDTF">2024-03-28T13:22:20Z</dcterms:modified>
</cp:coreProperties>
</file>