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23775" windowHeight="10425" activeTab="1"/>
  </bookViews>
  <sheets>
    <sheet name="Форма 10" sheetId="25" r:id="rId1"/>
    <sheet name="Активная" sheetId="23" r:id="rId2"/>
    <sheet name="Реактивная" sheetId="24" r:id="rId3"/>
    <sheet name="616" sheetId="7" r:id="rId4"/>
    <sheet name="617" sheetId="6" r:id="rId5"/>
    <sheet name="618" sheetId="5" r:id="rId6"/>
    <sheet name="624" sheetId="8" r:id="rId7"/>
    <sheet name="626" sheetId="9" r:id="rId8"/>
    <sheet name="628" sheetId="10" r:id="rId9"/>
    <sheet name="635" sheetId="11" r:id="rId10"/>
    <sheet name="636" sheetId="12" r:id="rId11"/>
    <sheet name="638" sheetId="13" r:id="rId12"/>
    <sheet name="639" sheetId="14" r:id="rId13"/>
    <sheet name="640" sheetId="15" r:id="rId14"/>
    <sheet name="641" sheetId="16" r:id="rId15"/>
    <sheet name="642" sheetId="17" r:id="rId16"/>
    <sheet name="645" sheetId="18" r:id="rId17"/>
    <sheet name="646" sheetId="19" r:id="rId18"/>
    <sheet name="647" sheetId="20" r:id="rId19"/>
    <sheet name="648" sheetId="21" r:id="rId20"/>
    <sheet name="649" sheetId="22" r:id="rId21"/>
  </sheets>
  <calcPr calcId="144525"/>
</workbook>
</file>

<file path=xl/calcChain.xml><?xml version="1.0" encoding="utf-8"?>
<calcChain xmlns="http://schemas.openxmlformats.org/spreadsheetml/2006/main">
  <c r="B3" i="23" l="1"/>
  <c r="B4" i="23"/>
  <c r="B5" i="23"/>
  <c r="B6" i="23"/>
  <c r="B7" i="23"/>
  <c r="B8" i="23"/>
  <c r="B9" i="23"/>
  <c r="B10" i="23"/>
  <c r="B11" i="23"/>
  <c r="B12" i="23"/>
  <c r="B13" i="23"/>
  <c r="B14" i="23"/>
  <c r="B15" i="23"/>
  <c r="B16" i="23"/>
  <c r="B17" i="23"/>
  <c r="B18" i="23"/>
  <c r="B19" i="23"/>
  <c r="B20" i="23"/>
  <c r="B21" i="23"/>
  <c r="B22" i="23"/>
  <c r="B23" i="23"/>
  <c r="B24" i="23"/>
  <c r="B25" i="23"/>
  <c r="F25" i="22" l="1"/>
  <c r="G25" i="22" s="1"/>
  <c r="S25" i="24" s="1"/>
  <c r="B25" i="22"/>
  <c r="C25" i="22" s="1"/>
  <c r="S25" i="23" s="1"/>
  <c r="F24" i="22"/>
  <c r="G24" i="22" s="1"/>
  <c r="S24" i="24" s="1"/>
  <c r="B24" i="22"/>
  <c r="C24" i="22" s="1"/>
  <c r="S24" i="23" s="1"/>
  <c r="F23" i="22"/>
  <c r="G23" i="22" s="1"/>
  <c r="S23" i="24" s="1"/>
  <c r="B23" i="22"/>
  <c r="C23" i="22" s="1"/>
  <c r="S23" i="23" s="1"/>
  <c r="F22" i="22"/>
  <c r="G22" i="22" s="1"/>
  <c r="S22" i="24" s="1"/>
  <c r="B22" i="22"/>
  <c r="C22" i="22" s="1"/>
  <c r="S22" i="23" s="1"/>
  <c r="F21" i="22"/>
  <c r="G21" i="22" s="1"/>
  <c r="S21" i="24" s="1"/>
  <c r="B21" i="22"/>
  <c r="C21" i="22" s="1"/>
  <c r="S21" i="23" s="1"/>
  <c r="F20" i="22"/>
  <c r="G20" i="22" s="1"/>
  <c r="S20" i="24" s="1"/>
  <c r="B20" i="22"/>
  <c r="C20" i="22" s="1"/>
  <c r="S20" i="23" s="1"/>
  <c r="F19" i="22"/>
  <c r="G19" i="22" s="1"/>
  <c r="S19" i="24" s="1"/>
  <c r="B19" i="22"/>
  <c r="C19" i="22" s="1"/>
  <c r="S19" i="23" s="1"/>
  <c r="F18" i="22"/>
  <c r="G18" i="22" s="1"/>
  <c r="S18" i="24" s="1"/>
  <c r="B18" i="22"/>
  <c r="C18" i="22" s="1"/>
  <c r="S18" i="23" s="1"/>
  <c r="F17" i="22"/>
  <c r="G17" i="22" s="1"/>
  <c r="S17" i="24" s="1"/>
  <c r="B17" i="22"/>
  <c r="C17" i="22" s="1"/>
  <c r="S17" i="23" s="1"/>
  <c r="F16" i="22"/>
  <c r="G16" i="22" s="1"/>
  <c r="S16" i="24" s="1"/>
  <c r="B16" i="22"/>
  <c r="C16" i="22" s="1"/>
  <c r="S16" i="23" s="1"/>
  <c r="F15" i="22"/>
  <c r="G15" i="22" s="1"/>
  <c r="S15" i="24" s="1"/>
  <c r="B15" i="22"/>
  <c r="C15" i="22" s="1"/>
  <c r="S15" i="23" s="1"/>
  <c r="F14" i="22"/>
  <c r="G14" i="22" s="1"/>
  <c r="S14" i="24" s="1"/>
  <c r="B14" i="22"/>
  <c r="C14" i="22" s="1"/>
  <c r="S14" i="23" s="1"/>
  <c r="F13" i="22"/>
  <c r="G13" i="22" s="1"/>
  <c r="S13" i="24" s="1"/>
  <c r="B13" i="22"/>
  <c r="C13" i="22" s="1"/>
  <c r="S13" i="23" s="1"/>
  <c r="F12" i="22"/>
  <c r="G12" i="22" s="1"/>
  <c r="S12" i="24" s="1"/>
  <c r="B12" i="22"/>
  <c r="C12" i="22" s="1"/>
  <c r="S12" i="23" s="1"/>
  <c r="F11" i="22"/>
  <c r="G11" i="22" s="1"/>
  <c r="S11" i="24" s="1"/>
  <c r="B11" i="22"/>
  <c r="C11" i="22" s="1"/>
  <c r="S11" i="23" s="1"/>
  <c r="F10" i="22"/>
  <c r="G10" i="22" s="1"/>
  <c r="S10" i="24" s="1"/>
  <c r="B10" i="22"/>
  <c r="C10" i="22" s="1"/>
  <c r="S10" i="23" s="1"/>
  <c r="F9" i="22"/>
  <c r="G9" i="22" s="1"/>
  <c r="S9" i="24" s="1"/>
  <c r="B9" i="22"/>
  <c r="C9" i="22" s="1"/>
  <c r="S9" i="23" s="1"/>
  <c r="F8" i="22"/>
  <c r="G8" i="22" s="1"/>
  <c r="S8" i="24" s="1"/>
  <c r="B8" i="22"/>
  <c r="C8" i="22" s="1"/>
  <c r="S8" i="23" s="1"/>
  <c r="F7" i="22"/>
  <c r="G7" i="22" s="1"/>
  <c r="S7" i="24" s="1"/>
  <c r="B7" i="22"/>
  <c r="C7" i="22" s="1"/>
  <c r="S7" i="23" s="1"/>
  <c r="F6" i="22"/>
  <c r="G6" i="22" s="1"/>
  <c r="S6" i="24" s="1"/>
  <c r="B6" i="22"/>
  <c r="C6" i="22" s="1"/>
  <c r="S6" i="23" s="1"/>
  <c r="F5" i="22"/>
  <c r="G5" i="22" s="1"/>
  <c r="S5" i="24" s="1"/>
  <c r="B5" i="22"/>
  <c r="C5" i="22" s="1"/>
  <c r="S5" i="23" s="1"/>
  <c r="F4" i="22"/>
  <c r="G4" i="22" s="1"/>
  <c r="S4" i="24" s="1"/>
  <c r="B4" i="22"/>
  <c r="C4" i="22" s="1"/>
  <c r="S4" i="23" s="1"/>
  <c r="F3" i="22"/>
  <c r="G3" i="22" s="1"/>
  <c r="S3" i="24" s="1"/>
  <c r="B3" i="22"/>
  <c r="C3" i="22" s="1"/>
  <c r="S3" i="23" s="1"/>
  <c r="F2" i="22"/>
  <c r="G2" i="22" s="1"/>
  <c r="S2" i="24" s="1"/>
  <c r="B2" i="22"/>
  <c r="C2" i="22" s="1"/>
  <c r="S2" i="23" s="1"/>
  <c r="F25" i="21"/>
  <c r="G25" i="21" s="1"/>
  <c r="R25" i="24" s="1"/>
  <c r="B25" i="21"/>
  <c r="C25" i="21" s="1"/>
  <c r="R25" i="23" s="1"/>
  <c r="F24" i="21"/>
  <c r="G24" i="21" s="1"/>
  <c r="R24" i="24" s="1"/>
  <c r="B24" i="21"/>
  <c r="C24" i="21" s="1"/>
  <c r="R24" i="23" s="1"/>
  <c r="F23" i="21"/>
  <c r="G23" i="21" s="1"/>
  <c r="R23" i="24" s="1"/>
  <c r="B23" i="21"/>
  <c r="C23" i="21" s="1"/>
  <c r="R23" i="23" s="1"/>
  <c r="F22" i="21"/>
  <c r="G22" i="21" s="1"/>
  <c r="R22" i="24" s="1"/>
  <c r="B22" i="21"/>
  <c r="C22" i="21" s="1"/>
  <c r="R22" i="23" s="1"/>
  <c r="F21" i="21"/>
  <c r="G21" i="21" s="1"/>
  <c r="R21" i="24" s="1"/>
  <c r="B21" i="21"/>
  <c r="C21" i="21" s="1"/>
  <c r="R21" i="23" s="1"/>
  <c r="F20" i="21"/>
  <c r="G20" i="21" s="1"/>
  <c r="R20" i="24" s="1"/>
  <c r="B20" i="21"/>
  <c r="C20" i="21" s="1"/>
  <c r="R20" i="23" s="1"/>
  <c r="F19" i="21"/>
  <c r="G19" i="21" s="1"/>
  <c r="R19" i="24" s="1"/>
  <c r="B19" i="21"/>
  <c r="C19" i="21" s="1"/>
  <c r="R19" i="23" s="1"/>
  <c r="F18" i="21"/>
  <c r="G18" i="21" s="1"/>
  <c r="R18" i="24" s="1"/>
  <c r="B18" i="21"/>
  <c r="C18" i="21" s="1"/>
  <c r="R18" i="23" s="1"/>
  <c r="F17" i="21"/>
  <c r="G17" i="21" s="1"/>
  <c r="R17" i="24" s="1"/>
  <c r="B17" i="21"/>
  <c r="C17" i="21" s="1"/>
  <c r="R17" i="23" s="1"/>
  <c r="F16" i="21"/>
  <c r="G16" i="21" s="1"/>
  <c r="R16" i="24" s="1"/>
  <c r="B16" i="21"/>
  <c r="C16" i="21" s="1"/>
  <c r="R16" i="23" s="1"/>
  <c r="F15" i="21"/>
  <c r="G15" i="21" s="1"/>
  <c r="R15" i="24" s="1"/>
  <c r="B15" i="21"/>
  <c r="C15" i="21" s="1"/>
  <c r="R15" i="23" s="1"/>
  <c r="F14" i="21"/>
  <c r="G14" i="21" s="1"/>
  <c r="R14" i="24" s="1"/>
  <c r="B14" i="21"/>
  <c r="C14" i="21" s="1"/>
  <c r="R14" i="23" s="1"/>
  <c r="F13" i="21"/>
  <c r="G13" i="21" s="1"/>
  <c r="R13" i="24" s="1"/>
  <c r="B13" i="21"/>
  <c r="C13" i="21" s="1"/>
  <c r="R13" i="23" s="1"/>
  <c r="F12" i="21"/>
  <c r="G12" i="21" s="1"/>
  <c r="R12" i="24" s="1"/>
  <c r="B12" i="21"/>
  <c r="C12" i="21" s="1"/>
  <c r="R12" i="23" s="1"/>
  <c r="F11" i="21"/>
  <c r="G11" i="21" s="1"/>
  <c r="R11" i="24" s="1"/>
  <c r="B11" i="21"/>
  <c r="C11" i="21" s="1"/>
  <c r="R11" i="23" s="1"/>
  <c r="F10" i="21"/>
  <c r="G10" i="21" s="1"/>
  <c r="R10" i="24" s="1"/>
  <c r="B10" i="21"/>
  <c r="C10" i="21" s="1"/>
  <c r="R10" i="23" s="1"/>
  <c r="F9" i="21"/>
  <c r="G9" i="21" s="1"/>
  <c r="R9" i="24" s="1"/>
  <c r="B9" i="21"/>
  <c r="C9" i="21" s="1"/>
  <c r="R9" i="23" s="1"/>
  <c r="F8" i="21"/>
  <c r="G8" i="21" s="1"/>
  <c r="R8" i="24" s="1"/>
  <c r="B8" i="21"/>
  <c r="C8" i="21" s="1"/>
  <c r="R8" i="23" s="1"/>
  <c r="F7" i="21"/>
  <c r="G7" i="21" s="1"/>
  <c r="R7" i="24" s="1"/>
  <c r="B7" i="21"/>
  <c r="C7" i="21" s="1"/>
  <c r="R7" i="23" s="1"/>
  <c r="F6" i="21"/>
  <c r="G6" i="21" s="1"/>
  <c r="R6" i="24" s="1"/>
  <c r="B6" i="21"/>
  <c r="C6" i="21" s="1"/>
  <c r="R6" i="23" s="1"/>
  <c r="F5" i="21"/>
  <c r="G5" i="21" s="1"/>
  <c r="R5" i="24" s="1"/>
  <c r="B5" i="21"/>
  <c r="C5" i="21" s="1"/>
  <c r="R5" i="23" s="1"/>
  <c r="F4" i="21"/>
  <c r="G4" i="21" s="1"/>
  <c r="R4" i="24" s="1"/>
  <c r="B4" i="21"/>
  <c r="C4" i="21" s="1"/>
  <c r="R4" i="23" s="1"/>
  <c r="F3" i="21"/>
  <c r="G3" i="21" s="1"/>
  <c r="R3" i="24" s="1"/>
  <c r="B3" i="21"/>
  <c r="C3" i="21" s="1"/>
  <c r="R3" i="23" s="1"/>
  <c r="F2" i="21"/>
  <c r="G2" i="21" s="1"/>
  <c r="R2" i="24" s="1"/>
  <c r="B2" i="21"/>
  <c r="C2" i="21" s="1"/>
  <c r="R2" i="23" s="1"/>
  <c r="F25" i="20"/>
  <c r="G25" i="20" s="1"/>
  <c r="Q25" i="24" s="1"/>
  <c r="B25" i="20"/>
  <c r="C25" i="20" s="1"/>
  <c r="Q25" i="23" s="1"/>
  <c r="F24" i="20"/>
  <c r="G24" i="20" s="1"/>
  <c r="Q24" i="24" s="1"/>
  <c r="B24" i="20"/>
  <c r="C24" i="20" s="1"/>
  <c r="Q24" i="23" s="1"/>
  <c r="F23" i="20"/>
  <c r="G23" i="20" s="1"/>
  <c r="Q23" i="24" s="1"/>
  <c r="B23" i="20"/>
  <c r="C23" i="20" s="1"/>
  <c r="Q23" i="23" s="1"/>
  <c r="F22" i="20"/>
  <c r="G22" i="20" s="1"/>
  <c r="Q22" i="24" s="1"/>
  <c r="C22" i="20"/>
  <c r="Q22" i="23" s="1"/>
  <c r="B22" i="20"/>
  <c r="F21" i="20"/>
  <c r="G21" i="20" s="1"/>
  <c r="Q21" i="24" s="1"/>
  <c r="B21" i="20"/>
  <c r="C21" i="20" s="1"/>
  <c r="Q21" i="23" s="1"/>
  <c r="F20" i="20"/>
  <c r="G20" i="20" s="1"/>
  <c r="Q20" i="24" s="1"/>
  <c r="B20" i="20"/>
  <c r="C20" i="20" s="1"/>
  <c r="Q20" i="23" s="1"/>
  <c r="F19" i="20"/>
  <c r="G19" i="20" s="1"/>
  <c r="Q19" i="24" s="1"/>
  <c r="C19" i="20"/>
  <c r="Q19" i="23" s="1"/>
  <c r="B19" i="20"/>
  <c r="F18" i="20"/>
  <c r="G18" i="20" s="1"/>
  <c r="Q18" i="24" s="1"/>
  <c r="B18" i="20"/>
  <c r="C18" i="20" s="1"/>
  <c r="Q18" i="23" s="1"/>
  <c r="F17" i="20"/>
  <c r="G17" i="20" s="1"/>
  <c r="Q17" i="24" s="1"/>
  <c r="B17" i="20"/>
  <c r="C17" i="20" s="1"/>
  <c r="Q17" i="23" s="1"/>
  <c r="F16" i="20"/>
  <c r="G16" i="20" s="1"/>
  <c r="Q16" i="24" s="1"/>
  <c r="B16" i="20"/>
  <c r="C16" i="20" s="1"/>
  <c r="Q16" i="23" s="1"/>
  <c r="F15" i="20"/>
  <c r="G15" i="20" s="1"/>
  <c r="Q15" i="24" s="1"/>
  <c r="B15" i="20"/>
  <c r="C15" i="20" s="1"/>
  <c r="Q15" i="23" s="1"/>
  <c r="F14" i="20"/>
  <c r="G14" i="20" s="1"/>
  <c r="Q14" i="24" s="1"/>
  <c r="B14" i="20"/>
  <c r="C14" i="20" s="1"/>
  <c r="Q14" i="23" s="1"/>
  <c r="F13" i="20"/>
  <c r="G13" i="20" s="1"/>
  <c r="Q13" i="24" s="1"/>
  <c r="B13" i="20"/>
  <c r="C13" i="20" s="1"/>
  <c r="Q13" i="23" s="1"/>
  <c r="F12" i="20"/>
  <c r="G12" i="20" s="1"/>
  <c r="Q12" i="24" s="1"/>
  <c r="C12" i="20"/>
  <c r="Q12" i="23" s="1"/>
  <c r="B12" i="20"/>
  <c r="F11" i="20"/>
  <c r="G11" i="20" s="1"/>
  <c r="Q11" i="24" s="1"/>
  <c r="C11" i="20"/>
  <c r="Q11" i="23" s="1"/>
  <c r="B11" i="20"/>
  <c r="F10" i="20"/>
  <c r="G10" i="20" s="1"/>
  <c r="Q10" i="24" s="1"/>
  <c r="B10" i="20"/>
  <c r="C10" i="20" s="1"/>
  <c r="Q10" i="23" s="1"/>
  <c r="F9" i="20"/>
  <c r="G9" i="20" s="1"/>
  <c r="Q9" i="24" s="1"/>
  <c r="B9" i="20"/>
  <c r="C9" i="20" s="1"/>
  <c r="Q9" i="23" s="1"/>
  <c r="F8" i="20"/>
  <c r="G8" i="20" s="1"/>
  <c r="Q8" i="24" s="1"/>
  <c r="C8" i="20"/>
  <c r="Q8" i="23" s="1"/>
  <c r="B8" i="20"/>
  <c r="F7" i="20"/>
  <c r="G7" i="20" s="1"/>
  <c r="Q7" i="24" s="1"/>
  <c r="C7" i="20"/>
  <c r="Q7" i="23" s="1"/>
  <c r="B7" i="20"/>
  <c r="F6" i="20"/>
  <c r="G6" i="20" s="1"/>
  <c r="Q6" i="24" s="1"/>
  <c r="B6" i="20"/>
  <c r="C6" i="20" s="1"/>
  <c r="Q6" i="23" s="1"/>
  <c r="F5" i="20"/>
  <c r="G5" i="20" s="1"/>
  <c r="Q5" i="24" s="1"/>
  <c r="B5" i="20"/>
  <c r="C5" i="20" s="1"/>
  <c r="Q5" i="23" s="1"/>
  <c r="F4" i="20"/>
  <c r="G4" i="20" s="1"/>
  <c r="Q4" i="24" s="1"/>
  <c r="C4" i="20"/>
  <c r="Q4" i="23" s="1"/>
  <c r="B4" i="20"/>
  <c r="F3" i="20"/>
  <c r="G3" i="20" s="1"/>
  <c r="Q3" i="24" s="1"/>
  <c r="C3" i="20"/>
  <c r="Q3" i="23" s="1"/>
  <c r="B3" i="20"/>
  <c r="F2" i="20"/>
  <c r="G2" i="20" s="1"/>
  <c r="Q2" i="24" s="1"/>
  <c r="B2" i="20"/>
  <c r="C2" i="20" s="1"/>
  <c r="Q2" i="23" s="1"/>
  <c r="F25" i="19"/>
  <c r="G25" i="19" s="1"/>
  <c r="P25" i="24" s="1"/>
  <c r="B25" i="19"/>
  <c r="C25" i="19" s="1"/>
  <c r="P25" i="23" s="1"/>
  <c r="F24" i="19"/>
  <c r="G24" i="19" s="1"/>
  <c r="P24" i="24" s="1"/>
  <c r="B24" i="19"/>
  <c r="C24" i="19" s="1"/>
  <c r="P24" i="23" s="1"/>
  <c r="F23" i="19"/>
  <c r="G23" i="19" s="1"/>
  <c r="P23" i="24" s="1"/>
  <c r="B23" i="19"/>
  <c r="C23" i="19" s="1"/>
  <c r="P23" i="23" s="1"/>
  <c r="F22" i="19"/>
  <c r="G22" i="19" s="1"/>
  <c r="P22" i="24" s="1"/>
  <c r="B22" i="19"/>
  <c r="C22" i="19" s="1"/>
  <c r="P22" i="23" s="1"/>
  <c r="F21" i="19"/>
  <c r="G21" i="19" s="1"/>
  <c r="P21" i="24" s="1"/>
  <c r="B21" i="19"/>
  <c r="C21" i="19" s="1"/>
  <c r="P21" i="23" s="1"/>
  <c r="F20" i="19"/>
  <c r="G20" i="19" s="1"/>
  <c r="P20" i="24" s="1"/>
  <c r="B20" i="19"/>
  <c r="C20" i="19" s="1"/>
  <c r="P20" i="23" s="1"/>
  <c r="F19" i="19"/>
  <c r="G19" i="19" s="1"/>
  <c r="P19" i="24" s="1"/>
  <c r="B19" i="19"/>
  <c r="C19" i="19" s="1"/>
  <c r="P19" i="23" s="1"/>
  <c r="F18" i="19"/>
  <c r="G18" i="19" s="1"/>
  <c r="P18" i="24" s="1"/>
  <c r="B18" i="19"/>
  <c r="C18" i="19" s="1"/>
  <c r="P18" i="23" s="1"/>
  <c r="F17" i="19"/>
  <c r="G17" i="19" s="1"/>
  <c r="P17" i="24" s="1"/>
  <c r="B17" i="19"/>
  <c r="C17" i="19" s="1"/>
  <c r="P17" i="23" s="1"/>
  <c r="F16" i="19"/>
  <c r="G16" i="19" s="1"/>
  <c r="P16" i="24" s="1"/>
  <c r="B16" i="19"/>
  <c r="C16" i="19" s="1"/>
  <c r="P16" i="23" s="1"/>
  <c r="F15" i="19"/>
  <c r="G15" i="19" s="1"/>
  <c r="P15" i="24" s="1"/>
  <c r="B15" i="19"/>
  <c r="C15" i="19" s="1"/>
  <c r="P15" i="23" s="1"/>
  <c r="F14" i="19"/>
  <c r="G14" i="19" s="1"/>
  <c r="P14" i="24" s="1"/>
  <c r="B14" i="19"/>
  <c r="C14" i="19" s="1"/>
  <c r="P14" i="23" s="1"/>
  <c r="F13" i="19"/>
  <c r="G13" i="19" s="1"/>
  <c r="P13" i="24" s="1"/>
  <c r="B13" i="19"/>
  <c r="C13" i="19" s="1"/>
  <c r="P13" i="23" s="1"/>
  <c r="F12" i="19"/>
  <c r="G12" i="19" s="1"/>
  <c r="P12" i="24" s="1"/>
  <c r="B12" i="19"/>
  <c r="C12" i="19" s="1"/>
  <c r="P12" i="23" s="1"/>
  <c r="F11" i="19"/>
  <c r="G11" i="19" s="1"/>
  <c r="P11" i="24" s="1"/>
  <c r="B11" i="19"/>
  <c r="C11" i="19" s="1"/>
  <c r="P11" i="23" s="1"/>
  <c r="F10" i="19"/>
  <c r="G10" i="19" s="1"/>
  <c r="P10" i="24" s="1"/>
  <c r="B10" i="19"/>
  <c r="C10" i="19" s="1"/>
  <c r="P10" i="23" s="1"/>
  <c r="F9" i="19"/>
  <c r="G9" i="19" s="1"/>
  <c r="P9" i="24" s="1"/>
  <c r="B9" i="19"/>
  <c r="C9" i="19" s="1"/>
  <c r="P9" i="23" s="1"/>
  <c r="F8" i="19"/>
  <c r="G8" i="19" s="1"/>
  <c r="P8" i="24" s="1"/>
  <c r="B8" i="19"/>
  <c r="C8" i="19" s="1"/>
  <c r="P8" i="23" s="1"/>
  <c r="F7" i="19"/>
  <c r="G7" i="19" s="1"/>
  <c r="P7" i="24" s="1"/>
  <c r="B7" i="19"/>
  <c r="C7" i="19" s="1"/>
  <c r="P7" i="23" s="1"/>
  <c r="F6" i="19"/>
  <c r="G6" i="19" s="1"/>
  <c r="P6" i="24" s="1"/>
  <c r="B6" i="19"/>
  <c r="C6" i="19" s="1"/>
  <c r="P6" i="23" s="1"/>
  <c r="F5" i="19"/>
  <c r="G5" i="19" s="1"/>
  <c r="P5" i="24" s="1"/>
  <c r="B5" i="19"/>
  <c r="C5" i="19" s="1"/>
  <c r="P5" i="23" s="1"/>
  <c r="F4" i="19"/>
  <c r="G4" i="19" s="1"/>
  <c r="P4" i="24" s="1"/>
  <c r="B4" i="19"/>
  <c r="C4" i="19" s="1"/>
  <c r="P4" i="23" s="1"/>
  <c r="F3" i="19"/>
  <c r="G3" i="19" s="1"/>
  <c r="P3" i="24" s="1"/>
  <c r="B3" i="19"/>
  <c r="C3" i="19" s="1"/>
  <c r="P3" i="23" s="1"/>
  <c r="F2" i="19"/>
  <c r="G2" i="19" s="1"/>
  <c r="P2" i="24" s="1"/>
  <c r="B2" i="19"/>
  <c r="C2" i="19" s="1"/>
  <c r="P2" i="23" s="1"/>
  <c r="F25" i="18"/>
  <c r="G25" i="18" s="1"/>
  <c r="O25" i="24" s="1"/>
  <c r="B25" i="18"/>
  <c r="C25" i="18" s="1"/>
  <c r="O25" i="23" s="1"/>
  <c r="F24" i="18"/>
  <c r="G24" i="18" s="1"/>
  <c r="O24" i="24" s="1"/>
  <c r="B24" i="18"/>
  <c r="C24" i="18" s="1"/>
  <c r="O24" i="23" s="1"/>
  <c r="F23" i="18"/>
  <c r="G23" i="18" s="1"/>
  <c r="O23" i="24" s="1"/>
  <c r="B23" i="18"/>
  <c r="C23" i="18" s="1"/>
  <c r="O23" i="23" s="1"/>
  <c r="G22" i="18"/>
  <c r="O22" i="24" s="1"/>
  <c r="F22" i="18"/>
  <c r="B22" i="18"/>
  <c r="C22" i="18" s="1"/>
  <c r="O22" i="23" s="1"/>
  <c r="F21" i="18"/>
  <c r="G21" i="18" s="1"/>
  <c r="O21" i="24" s="1"/>
  <c r="B21" i="18"/>
  <c r="C21" i="18" s="1"/>
  <c r="O21" i="23" s="1"/>
  <c r="F20" i="18"/>
  <c r="G20" i="18" s="1"/>
  <c r="O20" i="24" s="1"/>
  <c r="B20" i="18"/>
  <c r="C20" i="18" s="1"/>
  <c r="O20" i="23" s="1"/>
  <c r="F19" i="18"/>
  <c r="G19" i="18" s="1"/>
  <c r="O19" i="24" s="1"/>
  <c r="B19" i="18"/>
  <c r="C19" i="18" s="1"/>
  <c r="O19" i="23" s="1"/>
  <c r="F18" i="18"/>
  <c r="G18" i="18" s="1"/>
  <c r="O18" i="24" s="1"/>
  <c r="B18" i="18"/>
  <c r="C18" i="18" s="1"/>
  <c r="O18" i="23" s="1"/>
  <c r="F17" i="18"/>
  <c r="G17" i="18" s="1"/>
  <c r="O17" i="24" s="1"/>
  <c r="B17" i="18"/>
  <c r="C17" i="18" s="1"/>
  <c r="O17" i="23" s="1"/>
  <c r="F16" i="18"/>
  <c r="G16" i="18" s="1"/>
  <c r="O16" i="24" s="1"/>
  <c r="B16" i="18"/>
  <c r="C16" i="18" s="1"/>
  <c r="O16" i="23" s="1"/>
  <c r="F15" i="18"/>
  <c r="G15" i="18" s="1"/>
  <c r="O15" i="24" s="1"/>
  <c r="B15" i="18"/>
  <c r="C15" i="18" s="1"/>
  <c r="O15" i="23" s="1"/>
  <c r="F14" i="18"/>
  <c r="G14" i="18" s="1"/>
  <c r="O14" i="24" s="1"/>
  <c r="B14" i="18"/>
  <c r="C14" i="18" s="1"/>
  <c r="O14" i="23" s="1"/>
  <c r="F13" i="18"/>
  <c r="G13" i="18" s="1"/>
  <c r="O13" i="24" s="1"/>
  <c r="B13" i="18"/>
  <c r="C13" i="18" s="1"/>
  <c r="O13" i="23" s="1"/>
  <c r="F12" i="18"/>
  <c r="G12" i="18" s="1"/>
  <c r="O12" i="24" s="1"/>
  <c r="B12" i="18"/>
  <c r="C12" i="18" s="1"/>
  <c r="O12" i="23" s="1"/>
  <c r="F11" i="18"/>
  <c r="G11" i="18" s="1"/>
  <c r="O11" i="24" s="1"/>
  <c r="B11" i="18"/>
  <c r="C11" i="18" s="1"/>
  <c r="O11" i="23" s="1"/>
  <c r="F10" i="18"/>
  <c r="G10" i="18" s="1"/>
  <c r="O10" i="24" s="1"/>
  <c r="B10" i="18"/>
  <c r="C10" i="18" s="1"/>
  <c r="O10" i="23" s="1"/>
  <c r="F9" i="18"/>
  <c r="G9" i="18" s="1"/>
  <c r="O9" i="24" s="1"/>
  <c r="B9" i="18"/>
  <c r="C9" i="18" s="1"/>
  <c r="O9" i="23" s="1"/>
  <c r="F8" i="18"/>
  <c r="G8" i="18" s="1"/>
  <c r="O8" i="24" s="1"/>
  <c r="B8" i="18"/>
  <c r="C8" i="18" s="1"/>
  <c r="O8" i="23" s="1"/>
  <c r="F7" i="18"/>
  <c r="G7" i="18" s="1"/>
  <c r="O7" i="24" s="1"/>
  <c r="B7" i="18"/>
  <c r="C7" i="18" s="1"/>
  <c r="O7" i="23" s="1"/>
  <c r="G6" i="18"/>
  <c r="O6" i="24" s="1"/>
  <c r="F6" i="18"/>
  <c r="B6" i="18"/>
  <c r="C6" i="18" s="1"/>
  <c r="O6" i="23" s="1"/>
  <c r="F5" i="18"/>
  <c r="G5" i="18" s="1"/>
  <c r="O5" i="24" s="1"/>
  <c r="B5" i="18"/>
  <c r="C5" i="18" s="1"/>
  <c r="O5" i="23" s="1"/>
  <c r="F4" i="18"/>
  <c r="G4" i="18" s="1"/>
  <c r="O4" i="24" s="1"/>
  <c r="B4" i="18"/>
  <c r="C4" i="18" s="1"/>
  <c r="O4" i="23" s="1"/>
  <c r="F3" i="18"/>
  <c r="G3" i="18" s="1"/>
  <c r="O3" i="24" s="1"/>
  <c r="B3" i="18"/>
  <c r="C3" i="18" s="1"/>
  <c r="O3" i="23" s="1"/>
  <c r="F2" i="18"/>
  <c r="G2" i="18" s="1"/>
  <c r="O2" i="24" s="1"/>
  <c r="B2" i="18"/>
  <c r="C2" i="18" s="1"/>
  <c r="O2" i="23" s="1"/>
  <c r="F25" i="17"/>
  <c r="G25" i="17" s="1"/>
  <c r="N25" i="24" s="1"/>
  <c r="B25" i="17"/>
  <c r="C25" i="17" s="1"/>
  <c r="N25" i="23" s="1"/>
  <c r="F24" i="17"/>
  <c r="G24" i="17" s="1"/>
  <c r="N24" i="24" s="1"/>
  <c r="B24" i="17"/>
  <c r="C24" i="17" s="1"/>
  <c r="N24" i="23" s="1"/>
  <c r="F23" i="17"/>
  <c r="G23" i="17" s="1"/>
  <c r="N23" i="24" s="1"/>
  <c r="B23" i="17"/>
  <c r="C23" i="17" s="1"/>
  <c r="N23" i="23" s="1"/>
  <c r="F22" i="17"/>
  <c r="G22" i="17" s="1"/>
  <c r="N22" i="24" s="1"/>
  <c r="B22" i="17"/>
  <c r="C22" i="17" s="1"/>
  <c r="N22" i="23" s="1"/>
  <c r="F21" i="17"/>
  <c r="G21" i="17" s="1"/>
  <c r="N21" i="24" s="1"/>
  <c r="B21" i="17"/>
  <c r="C21" i="17" s="1"/>
  <c r="N21" i="23" s="1"/>
  <c r="F20" i="17"/>
  <c r="G20" i="17" s="1"/>
  <c r="N20" i="24" s="1"/>
  <c r="B20" i="17"/>
  <c r="C20" i="17" s="1"/>
  <c r="N20" i="23" s="1"/>
  <c r="F19" i="17"/>
  <c r="G19" i="17" s="1"/>
  <c r="N19" i="24" s="1"/>
  <c r="B19" i="17"/>
  <c r="C19" i="17" s="1"/>
  <c r="N19" i="23" s="1"/>
  <c r="F18" i="17"/>
  <c r="G18" i="17" s="1"/>
  <c r="N18" i="24" s="1"/>
  <c r="B18" i="17"/>
  <c r="C18" i="17" s="1"/>
  <c r="N18" i="23" s="1"/>
  <c r="F17" i="17"/>
  <c r="G17" i="17" s="1"/>
  <c r="N17" i="24" s="1"/>
  <c r="B17" i="17"/>
  <c r="C17" i="17" s="1"/>
  <c r="N17" i="23" s="1"/>
  <c r="F16" i="17"/>
  <c r="G16" i="17" s="1"/>
  <c r="N16" i="24" s="1"/>
  <c r="B16" i="17"/>
  <c r="C16" i="17" s="1"/>
  <c r="N16" i="23" s="1"/>
  <c r="F15" i="17"/>
  <c r="G15" i="17" s="1"/>
  <c r="N15" i="24" s="1"/>
  <c r="B15" i="17"/>
  <c r="C15" i="17" s="1"/>
  <c r="N15" i="23" s="1"/>
  <c r="F14" i="17"/>
  <c r="G14" i="17" s="1"/>
  <c r="N14" i="24" s="1"/>
  <c r="B14" i="17"/>
  <c r="C14" i="17" s="1"/>
  <c r="N14" i="23" s="1"/>
  <c r="F13" i="17"/>
  <c r="G13" i="17" s="1"/>
  <c r="N13" i="24" s="1"/>
  <c r="B13" i="17"/>
  <c r="C13" i="17" s="1"/>
  <c r="N13" i="23" s="1"/>
  <c r="F12" i="17"/>
  <c r="G12" i="17" s="1"/>
  <c r="N12" i="24" s="1"/>
  <c r="B12" i="17"/>
  <c r="C12" i="17" s="1"/>
  <c r="N12" i="23" s="1"/>
  <c r="F11" i="17"/>
  <c r="G11" i="17" s="1"/>
  <c r="N11" i="24" s="1"/>
  <c r="B11" i="17"/>
  <c r="C11" i="17" s="1"/>
  <c r="N11" i="23" s="1"/>
  <c r="F10" i="17"/>
  <c r="G10" i="17" s="1"/>
  <c r="N10" i="24" s="1"/>
  <c r="B10" i="17"/>
  <c r="C10" i="17" s="1"/>
  <c r="N10" i="23" s="1"/>
  <c r="F9" i="17"/>
  <c r="G9" i="17" s="1"/>
  <c r="N9" i="24" s="1"/>
  <c r="B9" i="17"/>
  <c r="C9" i="17" s="1"/>
  <c r="N9" i="23" s="1"/>
  <c r="F8" i="17"/>
  <c r="G8" i="17" s="1"/>
  <c r="N8" i="24" s="1"/>
  <c r="B8" i="17"/>
  <c r="C8" i="17" s="1"/>
  <c r="N8" i="23" s="1"/>
  <c r="F7" i="17"/>
  <c r="G7" i="17" s="1"/>
  <c r="N7" i="24" s="1"/>
  <c r="B7" i="17"/>
  <c r="C7" i="17" s="1"/>
  <c r="N7" i="23" s="1"/>
  <c r="F6" i="17"/>
  <c r="G6" i="17" s="1"/>
  <c r="N6" i="24" s="1"/>
  <c r="B6" i="17"/>
  <c r="C6" i="17" s="1"/>
  <c r="N6" i="23" s="1"/>
  <c r="F5" i="17"/>
  <c r="G5" i="17" s="1"/>
  <c r="N5" i="24" s="1"/>
  <c r="B5" i="17"/>
  <c r="C5" i="17" s="1"/>
  <c r="N5" i="23" s="1"/>
  <c r="F4" i="17"/>
  <c r="G4" i="17" s="1"/>
  <c r="N4" i="24" s="1"/>
  <c r="B4" i="17"/>
  <c r="C4" i="17" s="1"/>
  <c r="N4" i="23" s="1"/>
  <c r="F3" i="17"/>
  <c r="G3" i="17" s="1"/>
  <c r="N3" i="24" s="1"/>
  <c r="B3" i="17"/>
  <c r="C3" i="17" s="1"/>
  <c r="N3" i="23" s="1"/>
  <c r="F2" i="17"/>
  <c r="G2" i="17" s="1"/>
  <c r="N2" i="24" s="1"/>
  <c r="B2" i="17"/>
  <c r="C2" i="17" s="1"/>
  <c r="N2" i="23" s="1"/>
  <c r="F25" i="16"/>
  <c r="G25" i="16" s="1"/>
  <c r="M25" i="24" s="1"/>
  <c r="B25" i="16"/>
  <c r="C25" i="16" s="1"/>
  <c r="M25" i="23" s="1"/>
  <c r="F24" i="16"/>
  <c r="G24" i="16" s="1"/>
  <c r="M24" i="24" s="1"/>
  <c r="B24" i="16"/>
  <c r="C24" i="16" s="1"/>
  <c r="M24" i="23" s="1"/>
  <c r="F23" i="16"/>
  <c r="G23" i="16" s="1"/>
  <c r="M23" i="24" s="1"/>
  <c r="B23" i="16"/>
  <c r="C23" i="16" s="1"/>
  <c r="M23" i="23" s="1"/>
  <c r="F22" i="16"/>
  <c r="G22" i="16" s="1"/>
  <c r="M22" i="24" s="1"/>
  <c r="B22" i="16"/>
  <c r="C22" i="16" s="1"/>
  <c r="M22" i="23" s="1"/>
  <c r="F21" i="16"/>
  <c r="G21" i="16" s="1"/>
  <c r="M21" i="24" s="1"/>
  <c r="B21" i="16"/>
  <c r="C21" i="16" s="1"/>
  <c r="M21" i="23" s="1"/>
  <c r="F20" i="16"/>
  <c r="G20" i="16" s="1"/>
  <c r="M20" i="24" s="1"/>
  <c r="B20" i="16"/>
  <c r="C20" i="16" s="1"/>
  <c r="M20" i="23" s="1"/>
  <c r="F19" i="16"/>
  <c r="G19" i="16" s="1"/>
  <c r="M19" i="24" s="1"/>
  <c r="B19" i="16"/>
  <c r="C19" i="16" s="1"/>
  <c r="M19" i="23" s="1"/>
  <c r="F18" i="16"/>
  <c r="G18" i="16" s="1"/>
  <c r="M18" i="24" s="1"/>
  <c r="B18" i="16"/>
  <c r="C18" i="16" s="1"/>
  <c r="M18" i="23" s="1"/>
  <c r="F17" i="16"/>
  <c r="G17" i="16" s="1"/>
  <c r="M17" i="24" s="1"/>
  <c r="B17" i="16"/>
  <c r="C17" i="16" s="1"/>
  <c r="M17" i="23" s="1"/>
  <c r="F16" i="16"/>
  <c r="G16" i="16" s="1"/>
  <c r="M16" i="24" s="1"/>
  <c r="B16" i="16"/>
  <c r="C16" i="16" s="1"/>
  <c r="M16" i="23" s="1"/>
  <c r="F15" i="16"/>
  <c r="G15" i="16" s="1"/>
  <c r="M15" i="24" s="1"/>
  <c r="B15" i="16"/>
  <c r="C15" i="16" s="1"/>
  <c r="M15" i="23" s="1"/>
  <c r="F14" i="16"/>
  <c r="G14" i="16" s="1"/>
  <c r="M14" i="24" s="1"/>
  <c r="B14" i="16"/>
  <c r="C14" i="16" s="1"/>
  <c r="M14" i="23" s="1"/>
  <c r="F13" i="16"/>
  <c r="G13" i="16" s="1"/>
  <c r="M13" i="24" s="1"/>
  <c r="B13" i="16"/>
  <c r="C13" i="16" s="1"/>
  <c r="M13" i="23" s="1"/>
  <c r="F12" i="16"/>
  <c r="G12" i="16" s="1"/>
  <c r="M12" i="24" s="1"/>
  <c r="B12" i="16"/>
  <c r="C12" i="16" s="1"/>
  <c r="M12" i="23" s="1"/>
  <c r="F11" i="16"/>
  <c r="G11" i="16" s="1"/>
  <c r="M11" i="24" s="1"/>
  <c r="B11" i="16"/>
  <c r="C11" i="16" s="1"/>
  <c r="M11" i="23" s="1"/>
  <c r="F10" i="16"/>
  <c r="G10" i="16" s="1"/>
  <c r="M10" i="24" s="1"/>
  <c r="B10" i="16"/>
  <c r="C10" i="16" s="1"/>
  <c r="M10" i="23" s="1"/>
  <c r="F9" i="16"/>
  <c r="G9" i="16" s="1"/>
  <c r="M9" i="24" s="1"/>
  <c r="B9" i="16"/>
  <c r="C9" i="16" s="1"/>
  <c r="M9" i="23" s="1"/>
  <c r="F8" i="16"/>
  <c r="G8" i="16" s="1"/>
  <c r="M8" i="24" s="1"/>
  <c r="B8" i="16"/>
  <c r="C8" i="16" s="1"/>
  <c r="M8" i="23" s="1"/>
  <c r="F7" i="16"/>
  <c r="G7" i="16" s="1"/>
  <c r="M7" i="24" s="1"/>
  <c r="B7" i="16"/>
  <c r="C7" i="16" s="1"/>
  <c r="M7" i="23" s="1"/>
  <c r="F6" i="16"/>
  <c r="G6" i="16" s="1"/>
  <c r="M6" i="24" s="1"/>
  <c r="B6" i="16"/>
  <c r="C6" i="16" s="1"/>
  <c r="M6" i="23" s="1"/>
  <c r="F5" i="16"/>
  <c r="G5" i="16" s="1"/>
  <c r="M5" i="24" s="1"/>
  <c r="B5" i="16"/>
  <c r="C5" i="16" s="1"/>
  <c r="M5" i="23" s="1"/>
  <c r="F4" i="16"/>
  <c r="G4" i="16" s="1"/>
  <c r="M4" i="24" s="1"/>
  <c r="B4" i="16"/>
  <c r="C4" i="16" s="1"/>
  <c r="M4" i="23" s="1"/>
  <c r="F3" i="16"/>
  <c r="G3" i="16" s="1"/>
  <c r="M3" i="24" s="1"/>
  <c r="B3" i="16"/>
  <c r="C3" i="16" s="1"/>
  <c r="M3" i="23" s="1"/>
  <c r="F2" i="16"/>
  <c r="G2" i="16" s="1"/>
  <c r="M2" i="24" s="1"/>
  <c r="M26" i="24" s="1"/>
  <c r="B2" i="16"/>
  <c r="C2" i="16" s="1"/>
  <c r="M2" i="23" s="1"/>
  <c r="F25" i="15"/>
  <c r="G25" i="15" s="1"/>
  <c r="L25" i="24" s="1"/>
  <c r="B25" i="15"/>
  <c r="C25" i="15" s="1"/>
  <c r="L25" i="23" s="1"/>
  <c r="F24" i="15"/>
  <c r="G24" i="15" s="1"/>
  <c r="L24" i="24" s="1"/>
  <c r="B24" i="15"/>
  <c r="C24" i="15" s="1"/>
  <c r="L24" i="23" s="1"/>
  <c r="F23" i="15"/>
  <c r="G23" i="15" s="1"/>
  <c r="L23" i="24" s="1"/>
  <c r="B23" i="15"/>
  <c r="C23" i="15" s="1"/>
  <c r="L23" i="23" s="1"/>
  <c r="F22" i="15"/>
  <c r="G22" i="15" s="1"/>
  <c r="L22" i="24" s="1"/>
  <c r="B22" i="15"/>
  <c r="C22" i="15" s="1"/>
  <c r="L22" i="23" s="1"/>
  <c r="F21" i="15"/>
  <c r="G21" i="15" s="1"/>
  <c r="L21" i="24" s="1"/>
  <c r="B21" i="15"/>
  <c r="C21" i="15" s="1"/>
  <c r="L21" i="23" s="1"/>
  <c r="F20" i="15"/>
  <c r="G20" i="15" s="1"/>
  <c r="L20" i="24" s="1"/>
  <c r="B20" i="15"/>
  <c r="C20" i="15" s="1"/>
  <c r="L20" i="23" s="1"/>
  <c r="F19" i="15"/>
  <c r="G19" i="15" s="1"/>
  <c r="L19" i="24" s="1"/>
  <c r="B19" i="15"/>
  <c r="C19" i="15" s="1"/>
  <c r="L19" i="23" s="1"/>
  <c r="F18" i="15"/>
  <c r="G18" i="15" s="1"/>
  <c r="L18" i="24" s="1"/>
  <c r="B18" i="15"/>
  <c r="C18" i="15" s="1"/>
  <c r="L18" i="23" s="1"/>
  <c r="F17" i="15"/>
  <c r="G17" i="15" s="1"/>
  <c r="L17" i="24" s="1"/>
  <c r="B17" i="15"/>
  <c r="C17" i="15" s="1"/>
  <c r="L17" i="23" s="1"/>
  <c r="F16" i="15"/>
  <c r="G16" i="15" s="1"/>
  <c r="L16" i="24" s="1"/>
  <c r="B16" i="15"/>
  <c r="C16" i="15" s="1"/>
  <c r="L16" i="23" s="1"/>
  <c r="F15" i="15"/>
  <c r="G15" i="15" s="1"/>
  <c r="L15" i="24" s="1"/>
  <c r="B15" i="15"/>
  <c r="C15" i="15" s="1"/>
  <c r="L15" i="23" s="1"/>
  <c r="F14" i="15"/>
  <c r="G14" i="15" s="1"/>
  <c r="L14" i="24" s="1"/>
  <c r="B14" i="15"/>
  <c r="C14" i="15" s="1"/>
  <c r="L14" i="23" s="1"/>
  <c r="G13" i="15"/>
  <c r="L13" i="24" s="1"/>
  <c r="F13" i="15"/>
  <c r="B13" i="15"/>
  <c r="C13" i="15" s="1"/>
  <c r="L13" i="23" s="1"/>
  <c r="F12" i="15"/>
  <c r="G12" i="15" s="1"/>
  <c r="L12" i="24" s="1"/>
  <c r="B12" i="15"/>
  <c r="C12" i="15" s="1"/>
  <c r="L12" i="23" s="1"/>
  <c r="F11" i="15"/>
  <c r="G11" i="15" s="1"/>
  <c r="L11" i="24" s="1"/>
  <c r="B11" i="15"/>
  <c r="C11" i="15" s="1"/>
  <c r="L11" i="23" s="1"/>
  <c r="F10" i="15"/>
  <c r="G10" i="15" s="1"/>
  <c r="L10" i="24" s="1"/>
  <c r="B10" i="15"/>
  <c r="C10" i="15" s="1"/>
  <c r="L10" i="23" s="1"/>
  <c r="F9" i="15"/>
  <c r="G9" i="15" s="1"/>
  <c r="L9" i="24" s="1"/>
  <c r="B9" i="15"/>
  <c r="C9" i="15" s="1"/>
  <c r="L9" i="23" s="1"/>
  <c r="F8" i="15"/>
  <c r="G8" i="15" s="1"/>
  <c r="L8" i="24" s="1"/>
  <c r="B8" i="15"/>
  <c r="C8" i="15" s="1"/>
  <c r="L8" i="23" s="1"/>
  <c r="F7" i="15"/>
  <c r="G7" i="15" s="1"/>
  <c r="L7" i="24" s="1"/>
  <c r="B7" i="15"/>
  <c r="C7" i="15" s="1"/>
  <c r="L7" i="23" s="1"/>
  <c r="F6" i="15"/>
  <c r="G6" i="15" s="1"/>
  <c r="L6" i="24" s="1"/>
  <c r="B6" i="15"/>
  <c r="C6" i="15" s="1"/>
  <c r="L6" i="23" s="1"/>
  <c r="F5" i="15"/>
  <c r="G5" i="15" s="1"/>
  <c r="L5" i="24" s="1"/>
  <c r="B5" i="15"/>
  <c r="C5" i="15" s="1"/>
  <c r="L5" i="23" s="1"/>
  <c r="F4" i="15"/>
  <c r="G4" i="15" s="1"/>
  <c r="L4" i="24" s="1"/>
  <c r="B4" i="15"/>
  <c r="C4" i="15" s="1"/>
  <c r="L4" i="23" s="1"/>
  <c r="F3" i="15"/>
  <c r="G3" i="15" s="1"/>
  <c r="L3" i="24" s="1"/>
  <c r="B3" i="15"/>
  <c r="C3" i="15" s="1"/>
  <c r="L3" i="23" s="1"/>
  <c r="F2" i="15"/>
  <c r="G2" i="15" s="1"/>
  <c r="L2" i="24" s="1"/>
  <c r="B2" i="15"/>
  <c r="C2" i="15" s="1"/>
  <c r="L2" i="23" s="1"/>
  <c r="S26" i="24" l="1"/>
  <c r="S26" i="23"/>
  <c r="R26" i="24"/>
  <c r="R26" i="23"/>
  <c r="P26" i="24"/>
  <c r="O26" i="24"/>
  <c r="O26" i="23"/>
  <c r="N26" i="23"/>
  <c r="M26" i="23"/>
  <c r="L26" i="24"/>
  <c r="N26" i="24"/>
  <c r="Q26" i="24"/>
  <c r="L26" i="23"/>
  <c r="P26" i="23"/>
  <c r="Q26" i="23"/>
  <c r="F25" i="14"/>
  <c r="G25" i="14" s="1"/>
  <c r="K25" i="24" s="1"/>
  <c r="B25" i="14"/>
  <c r="C25" i="14" s="1"/>
  <c r="K25" i="23" s="1"/>
  <c r="F24" i="14"/>
  <c r="G24" i="14" s="1"/>
  <c r="K24" i="24" s="1"/>
  <c r="B24" i="14"/>
  <c r="C24" i="14" s="1"/>
  <c r="K24" i="23" s="1"/>
  <c r="F23" i="14"/>
  <c r="G23" i="14" s="1"/>
  <c r="K23" i="24" s="1"/>
  <c r="B23" i="14"/>
  <c r="C23" i="14" s="1"/>
  <c r="K23" i="23" s="1"/>
  <c r="F22" i="14"/>
  <c r="G22" i="14" s="1"/>
  <c r="K22" i="24" s="1"/>
  <c r="B22" i="14"/>
  <c r="C22" i="14" s="1"/>
  <c r="K22" i="23" s="1"/>
  <c r="F21" i="14"/>
  <c r="G21" i="14" s="1"/>
  <c r="K21" i="24" s="1"/>
  <c r="B21" i="14"/>
  <c r="C21" i="14" s="1"/>
  <c r="K21" i="23" s="1"/>
  <c r="F20" i="14"/>
  <c r="G20" i="14" s="1"/>
  <c r="K20" i="24" s="1"/>
  <c r="B20" i="14"/>
  <c r="C20" i="14" s="1"/>
  <c r="K20" i="23" s="1"/>
  <c r="F19" i="14"/>
  <c r="G19" i="14" s="1"/>
  <c r="K19" i="24" s="1"/>
  <c r="B19" i="14"/>
  <c r="C19" i="14" s="1"/>
  <c r="K19" i="23" s="1"/>
  <c r="F18" i="14"/>
  <c r="G18" i="14" s="1"/>
  <c r="K18" i="24" s="1"/>
  <c r="B18" i="14"/>
  <c r="C18" i="14" s="1"/>
  <c r="K18" i="23" s="1"/>
  <c r="F17" i="14"/>
  <c r="G17" i="14" s="1"/>
  <c r="K17" i="24" s="1"/>
  <c r="B17" i="14"/>
  <c r="C17" i="14" s="1"/>
  <c r="K17" i="23" s="1"/>
  <c r="F16" i="14"/>
  <c r="G16" i="14" s="1"/>
  <c r="K16" i="24" s="1"/>
  <c r="B16" i="14"/>
  <c r="C16" i="14" s="1"/>
  <c r="K16" i="23" s="1"/>
  <c r="F15" i="14"/>
  <c r="G15" i="14" s="1"/>
  <c r="K15" i="24" s="1"/>
  <c r="B15" i="14"/>
  <c r="C15" i="14" s="1"/>
  <c r="K15" i="23" s="1"/>
  <c r="F14" i="14"/>
  <c r="G14" i="14" s="1"/>
  <c r="K14" i="24" s="1"/>
  <c r="B14" i="14"/>
  <c r="C14" i="14" s="1"/>
  <c r="K14" i="23" s="1"/>
  <c r="F13" i="14"/>
  <c r="G13" i="14" s="1"/>
  <c r="K13" i="24" s="1"/>
  <c r="B13" i="14"/>
  <c r="C13" i="14" s="1"/>
  <c r="K13" i="23" s="1"/>
  <c r="F12" i="14"/>
  <c r="G12" i="14" s="1"/>
  <c r="K12" i="24" s="1"/>
  <c r="B12" i="14"/>
  <c r="C12" i="14" s="1"/>
  <c r="K12" i="23" s="1"/>
  <c r="F11" i="14"/>
  <c r="G11" i="14" s="1"/>
  <c r="K11" i="24" s="1"/>
  <c r="B11" i="14"/>
  <c r="C11" i="14" s="1"/>
  <c r="K11" i="23" s="1"/>
  <c r="F10" i="14"/>
  <c r="G10" i="14" s="1"/>
  <c r="K10" i="24" s="1"/>
  <c r="B10" i="14"/>
  <c r="C10" i="14" s="1"/>
  <c r="K10" i="23" s="1"/>
  <c r="F9" i="14"/>
  <c r="G9" i="14" s="1"/>
  <c r="K9" i="24" s="1"/>
  <c r="B9" i="14"/>
  <c r="C9" i="14" s="1"/>
  <c r="K9" i="23" s="1"/>
  <c r="F8" i="14"/>
  <c r="G8" i="14" s="1"/>
  <c r="K8" i="24" s="1"/>
  <c r="B8" i="14"/>
  <c r="C8" i="14" s="1"/>
  <c r="K8" i="23" s="1"/>
  <c r="F7" i="14"/>
  <c r="G7" i="14" s="1"/>
  <c r="K7" i="24" s="1"/>
  <c r="B7" i="14"/>
  <c r="C7" i="14" s="1"/>
  <c r="K7" i="23" s="1"/>
  <c r="F6" i="14"/>
  <c r="G6" i="14" s="1"/>
  <c r="K6" i="24" s="1"/>
  <c r="B6" i="14"/>
  <c r="C6" i="14" s="1"/>
  <c r="K6" i="23" s="1"/>
  <c r="F5" i="14"/>
  <c r="G5" i="14" s="1"/>
  <c r="K5" i="24" s="1"/>
  <c r="B5" i="14"/>
  <c r="C5" i="14" s="1"/>
  <c r="K5" i="23" s="1"/>
  <c r="F4" i="14"/>
  <c r="G4" i="14" s="1"/>
  <c r="K4" i="24" s="1"/>
  <c r="B4" i="14"/>
  <c r="C4" i="14" s="1"/>
  <c r="K4" i="23" s="1"/>
  <c r="F3" i="14"/>
  <c r="G3" i="14" s="1"/>
  <c r="K3" i="24" s="1"/>
  <c r="B3" i="14"/>
  <c r="C3" i="14" s="1"/>
  <c r="K3" i="23" s="1"/>
  <c r="F2" i="14"/>
  <c r="G2" i="14" s="1"/>
  <c r="K2" i="24" s="1"/>
  <c r="B2" i="14"/>
  <c r="C2" i="14" s="1"/>
  <c r="K2" i="23" s="1"/>
  <c r="K26" i="23" s="1"/>
  <c r="F25" i="13"/>
  <c r="G25" i="13" s="1"/>
  <c r="J25" i="24" s="1"/>
  <c r="B25" i="13"/>
  <c r="C25" i="13" s="1"/>
  <c r="J25" i="23" s="1"/>
  <c r="F24" i="13"/>
  <c r="G24" i="13" s="1"/>
  <c r="J24" i="24" s="1"/>
  <c r="B24" i="13"/>
  <c r="C24" i="13" s="1"/>
  <c r="J24" i="23" s="1"/>
  <c r="F23" i="13"/>
  <c r="G23" i="13" s="1"/>
  <c r="J23" i="24" s="1"/>
  <c r="B23" i="13"/>
  <c r="C23" i="13" s="1"/>
  <c r="J23" i="23" s="1"/>
  <c r="F22" i="13"/>
  <c r="G22" i="13" s="1"/>
  <c r="J22" i="24" s="1"/>
  <c r="B22" i="13"/>
  <c r="C22" i="13" s="1"/>
  <c r="J22" i="23" s="1"/>
  <c r="F21" i="13"/>
  <c r="G21" i="13" s="1"/>
  <c r="J21" i="24" s="1"/>
  <c r="B21" i="13"/>
  <c r="C21" i="13" s="1"/>
  <c r="J21" i="23" s="1"/>
  <c r="F20" i="13"/>
  <c r="G20" i="13" s="1"/>
  <c r="J20" i="24" s="1"/>
  <c r="B20" i="13"/>
  <c r="C20" i="13" s="1"/>
  <c r="J20" i="23" s="1"/>
  <c r="F19" i="13"/>
  <c r="G19" i="13" s="1"/>
  <c r="J19" i="24" s="1"/>
  <c r="B19" i="13"/>
  <c r="C19" i="13" s="1"/>
  <c r="J19" i="23" s="1"/>
  <c r="F18" i="13"/>
  <c r="G18" i="13" s="1"/>
  <c r="J18" i="24" s="1"/>
  <c r="B18" i="13"/>
  <c r="C18" i="13" s="1"/>
  <c r="J18" i="23" s="1"/>
  <c r="F17" i="13"/>
  <c r="G17" i="13" s="1"/>
  <c r="J17" i="24" s="1"/>
  <c r="B17" i="13"/>
  <c r="C17" i="13" s="1"/>
  <c r="J17" i="23" s="1"/>
  <c r="F16" i="13"/>
  <c r="G16" i="13" s="1"/>
  <c r="J16" i="24" s="1"/>
  <c r="B16" i="13"/>
  <c r="C16" i="13" s="1"/>
  <c r="J16" i="23" s="1"/>
  <c r="F15" i="13"/>
  <c r="G15" i="13" s="1"/>
  <c r="J15" i="24" s="1"/>
  <c r="B15" i="13"/>
  <c r="C15" i="13" s="1"/>
  <c r="J15" i="23" s="1"/>
  <c r="F14" i="13"/>
  <c r="G14" i="13" s="1"/>
  <c r="J14" i="24" s="1"/>
  <c r="B14" i="13"/>
  <c r="C14" i="13" s="1"/>
  <c r="J14" i="23" s="1"/>
  <c r="F13" i="13"/>
  <c r="G13" i="13" s="1"/>
  <c r="J13" i="24" s="1"/>
  <c r="B13" i="13"/>
  <c r="C13" i="13" s="1"/>
  <c r="J13" i="23" s="1"/>
  <c r="F12" i="13"/>
  <c r="G12" i="13" s="1"/>
  <c r="J12" i="24" s="1"/>
  <c r="B12" i="13"/>
  <c r="C12" i="13" s="1"/>
  <c r="J12" i="23" s="1"/>
  <c r="F11" i="13"/>
  <c r="G11" i="13" s="1"/>
  <c r="J11" i="24" s="1"/>
  <c r="B11" i="13"/>
  <c r="C11" i="13" s="1"/>
  <c r="J11" i="23" s="1"/>
  <c r="F10" i="13"/>
  <c r="G10" i="13" s="1"/>
  <c r="J10" i="24" s="1"/>
  <c r="B10" i="13"/>
  <c r="C10" i="13" s="1"/>
  <c r="J10" i="23" s="1"/>
  <c r="F9" i="13"/>
  <c r="G9" i="13" s="1"/>
  <c r="J9" i="24" s="1"/>
  <c r="B9" i="13"/>
  <c r="C9" i="13" s="1"/>
  <c r="J9" i="23" s="1"/>
  <c r="F8" i="13"/>
  <c r="G8" i="13" s="1"/>
  <c r="J8" i="24" s="1"/>
  <c r="B8" i="13"/>
  <c r="C8" i="13" s="1"/>
  <c r="J8" i="23" s="1"/>
  <c r="F7" i="13"/>
  <c r="G7" i="13" s="1"/>
  <c r="J7" i="24" s="1"/>
  <c r="B7" i="13"/>
  <c r="C7" i="13" s="1"/>
  <c r="J7" i="23" s="1"/>
  <c r="F6" i="13"/>
  <c r="G6" i="13" s="1"/>
  <c r="J6" i="24" s="1"/>
  <c r="B6" i="13"/>
  <c r="C6" i="13" s="1"/>
  <c r="J6" i="23" s="1"/>
  <c r="F5" i="13"/>
  <c r="G5" i="13" s="1"/>
  <c r="J5" i="24" s="1"/>
  <c r="B5" i="13"/>
  <c r="C5" i="13" s="1"/>
  <c r="J5" i="23" s="1"/>
  <c r="F4" i="13"/>
  <c r="G4" i="13" s="1"/>
  <c r="J4" i="24" s="1"/>
  <c r="B4" i="13"/>
  <c r="C4" i="13" s="1"/>
  <c r="J4" i="23" s="1"/>
  <c r="F3" i="13"/>
  <c r="G3" i="13" s="1"/>
  <c r="J3" i="24" s="1"/>
  <c r="B3" i="13"/>
  <c r="C3" i="13" s="1"/>
  <c r="J3" i="23" s="1"/>
  <c r="F2" i="13"/>
  <c r="G2" i="13" s="1"/>
  <c r="J2" i="24" s="1"/>
  <c r="B2" i="13"/>
  <c r="C2" i="13" s="1"/>
  <c r="J2" i="23" s="1"/>
  <c r="F25" i="12"/>
  <c r="G25" i="12" s="1"/>
  <c r="I25" i="24" s="1"/>
  <c r="C25" i="12"/>
  <c r="I25" i="23" s="1"/>
  <c r="B25" i="12"/>
  <c r="F24" i="12"/>
  <c r="G24" i="12" s="1"/>
  <c r="I24" i="24" s="1"/>
  <c r="B24" i="12"/>
  <c r="C24" i="12" s="1"/>
  <c r="I24" i="23" s="1"/>
  <c r="F23" i="12"/>
  <c r="G23" i="12" s="1"/>
  <c r="I23" i="24" s="1"/>
  <c r="B23" i="12"/>
  <c r="C23" i="12" s="1"/>
  <c r="I23" i="23" s="1"/>
  <c r="F22" i="12"/>
  <c r="G22" i="12" s="1"/>
  <c r="I22" i="24" s="1"/>
  <c r="B22" i="12"/>
  <c r="C22" i="12" s="1"/>
  <c r="I22" i="23" s="1"/>
  <c r="F21" i="12"/>
  <c r="G21" i="12" s="1"/>
  <c r="I21" i="24" s="1"/>
  <c r="B21" i="12"/>
  <c r="C21" i="12" s="1"/>
  <c r="I21" i="23" s="1"/>
  <c r="F20" i="12"/>
  <c r="G20" i="12" s="1"/>
  <c r="I20" i="24" s="1"/>
  <c r="B20" i="12"/>
  <c r="C20" i="12" s="1"/>
  <c r="I20" i="23" s="1"/>
  <c r="F19" i="12"/>
  <c r="G19" i="12" s="1"/>
  <c r="I19" i="24" s="1"/>
  <c r="B19" i="12"/>
  <c r="C19" i="12" s="1"/>
  <c r="I19" i="23" s="1"/>
  <c r="F18" i="12"/>
  <c r="G18" i="12" s="1"/>
  <c r="I18" i="24" s="1"/>
  <c r="B18" i="12"/>
  <c r="C18" i="12" s="1"/>
  <c r="I18" i="23" s="1"/>
  <c r="F17" i="12"/>
  <c r="G17" i="12" s="1"/>
  <c r="I17" i="24" s="1"/>
  <c r="B17" i="12"/>
  <c r="C17" i="12" s="1"/>
  <c r="I17" i="23" s="1"/>
  <c r="F16" i="12"/>
  <c r="G16" i="12" s="1"/>
  <c r="I16" i="24" s="1"/>
  <c r="B16" i="12"/>
  <c r="C16" i="12" s="1"/>
  <c r="I16" i="23" s="1"/>
  <c r="F15" i="12"/>
  <c r="G15" i="12" s="1"/>
  <c r="I15" i="24" s="1"/>
  <c r="B15" i="12"/>
  <c r="C15" i="12" s="1"/>
  <c r="I15" i="23" s="1"/>
  <c r="F14" i="12"/>
  <c r="G14" i="12" s="1"/>
  <c r="I14" i="24" s="1"/>
  <c r="B14" i="12"/>
  <c r="C14" i="12" s="1"/>
  <c r="I14" i="23" s="1"/>
  <c r="F13" i="12"/>
  <c r="G13" i="12" s="1"/>
  <c r="I13" i="24" s="1"/>
  <c r="B13" i="12"/>
  <c r="C13" i="12" s="1"/>
  <c r="I13" i="23" s="1"/>
  <c r="F12" i="12"/>
  <c r="G12" i="12" s="1"/>
  <c r="I12" i="24" s="1"/>
  <c r="B12" i="12"/>
  <c r="C12" i="12" s="1"/>
  <c r="I12" i="23" s="1"/>
  <c r="F11" i="12"/>
  <c r="G11" i="12" s="1"/>
  <c r="I11" i="24" s="1"/>
  <c r="B11" i="12"/>
  <c r="C11" i="12" s="1"/>
  <c r="I11" i="23" s="1"/>
  <c r="F10" i="12"/>
  <c r="G10" i="12" s="1"/>
  <c r="I10" i="24" s="1"/>
  <c r="B10" i="12"/>
  <c r="C10" i="12" s="1"/>
  <c r="I10" i="23" s="1"/>
  <c r="F9" i="12"/>
  <c r="G9" i="12" s="1"/>
  <c r="I9" i="24" s="1"/>
  <c r="B9" i="12"/>
  <c r="C9" i="12" s="1"/>
  <c r="I9" i="23" s="1"/>
  <c r="F8" i="12"/>
  <c r="G8" i="12" s="1"/>
  <c r="I8" i="24" s="1"/>
  <c r="B8" i="12"/>
  <c r="C8" i="12" s="1"/>
  <c r="I8" i="23" s="1"/>
  <c r="F7" i="12"/>
  <c r="G7" i="12" s="1"/>
  <c r="I7" i="24" s="1"/>
  <c r="C7" i="12"/>
  <c r="I7" i="23" s="1"/>
  <c r="B7" i="12"/>
  <c r="F6" i="12"/>
  <c r="G6" i="12" s="1"/>
  <c r="I6" i="24" s="1"/>
  <c r="B6" i="12"/>
  <c r="C6" i="12" s="1"/>
  <c r="I6" i="23" s="1"/>
  <c r="F5" i="12"/>
  <c r="G5" i="12" s="1"/>
  <c r="I5" i="24" s="1"/>
  <c r="B5" i="12"/>
  <c r="C5" i="12" s="1"/>
  <c r="I5" i="23" s="1"/>
  <c r="F4" i="12"/>
  <c r="G4" i="12" s="1"/>
  <c r="I4" i="24" s="1"/>
  <c r="B4" i="12"/>
  <c r="C4" i="12" s="1"/>
  <c r="I4" i="23" s="1"/>
  <c r="F3" i="12"/>
  <c r="G3" i="12" s="1"/>
  <c r="I3" i="24" s="1"/>
  <c r="B3" i="12"/>
  <c r="C3" i="12" s="1"/>
  <c r="I3" i="23" s="1"/>
  <c r="F2" i="12"/>
  <c r="G2" i="12" s="1"/>
  <c r="I2" i="24" s="1"/>
  <c r="B2" i="12"/>
  <c r="C2" i="12" s="1"/>
  <c r="I2" i="23" s="1"/>
  <c r="F25" i="11"/>
  <c r="G25" i="11" s="1"/>
  <c r="H25" i="24" s="1"/>
  <c r="B25" i="11"/>
  <c r="C25" i="11" s="1"/>
  <c r="H25" i="23" s="1"/>
  <c r="F24" i="11"/>
  <c r="G24" i="11" s="1"/>
  <c r="H24" i="24" s="1"/>
  <c r="B24" i="11"/>
  <c r="C24" i="11" s="1"/>
  <c r="H24" i="23" s="1"/>
  <c r="F23" i="11"/>
  <c r="G23" i="11" s="1"/>
  <c r="H23" i="24" s="1"/>
  <c r="B23" i="11"/>
  <c r="C23" i="11" s="1"/>
  <c r="H23" i="23" s="1"/>
  <c r="F22" i="11"/>
  <c r="G22" i="11" s="1"/>
  <c r="H22" i="24" s="1"/>
  <c r="B22" i="11"/>
  <c r="C22" i="11" s="1"/>
  <c r="H22" i="23" s="1"/>
  <c r="F21" i="11"/>
  <c r="G21" i="11" s="1"/>
  <c r="H21" i="24" s="1"/>
  <c r="B21" i="11"/>
  <c r="C21" i="11" s="1"/>
  <c r="H21" i="23" s="1"/>
  <c r="F20" i="11"/>
  <c r="G20" i="11" s="1"/>
  <c r="H20" i="24" s="1"/>
  <c r="B20" i="11"/>
  <c r="C20" i="11" s="1"/>
  <c r="H20" i="23" s="1"/>
  <c r="F19" i="11"/>
  <c r="G19" i="11" s="1"/>
  <c r="H19" i="24" s="1"/>
  <c r="B19" i="11"/>
  <c r="C19" i="11" s="1"/>
  <c r="H19" i="23" s="1"/>
  <c r="F18" i="11"/>
  <c r="G18" i="11" s="1"/>
  <c r="H18" i="24" s="1"/>
  <c r="B18" i="11"/>
  <c r="C18" i="11" s="1"/>
  <c r="H18" i="23" s="1"/>
  <c r="F17" i="11"/>
  <c r="G17" i="11" s="1"/>
  <c r="H17" i="24" s="1"/>
  <c r="B17" i="11"/>
  <c r="C17" i="11" s="1"/>
  <c r="H17" i="23" s="1"/>
  <c r="F16" i="11"/>
  <c r="G16" i="11" s="1"/>
  <c r="H16" i="24" s="1"/>
  <c r="B16" i="11"/>
  <c r="C16" i="11" s="1"/>
  <c r="H16" i="23" s="1"/>
  <c r="F15" i="11"/>
  <c r="G15" i="11" s="1"/>
  <c r="H15" i="24" s="1"/>
  <c r="B15" i="11"/>
  <c r="C15" i="11" s="1"/>
  <c r="H15" i="23" s="1"/>
  <c r="F14" i="11"/>
  <c r="G14" i="11" s="1"/>
  <c r="H14" i="24" s="1"/>
  <c r="B14" i="11"/>
  <c r="C14" i="11" s="1"/>
  <c r="H14" i="23" s="1"/>
  <c r="F13" i="11"/>
  <c r="G13" i="11" s="1"/>
  <c r="H13" i="24" s="1"/>
  <c r="B13" i="11"/>
  <c r="C13" i="11" s="1"/>
  <c r="H13" i="23" s="1"/>
  <c r="F12" i="11"/>
  <c r="G12" i="11" s="1"/>
  <c r="H12" i="24" s="1"/>
  <c r="B12" i="11"/>
  <c r="C12" i="11" s="1"/>
  <c r="H12" i="23" s="1"/>
  <c r="F11" i="11"/>
  <c r="G11" i="11" s="1"/>
  <c r="H11" i="24" s="1"/>
  <c r="B11" i="11"/>
  <c r="C11" i="11" s="1"/>
  <c r="H11" i="23" s="1"/>
  <c r="F10" i="11"/>
  <c r="G10" i="11" s="1"/>
  <c r="H10" i="24" s="1"/>
  <c r="B10" i="11"/>
  <c r="C10" i="11" s="1"/>
  <c r="H10" i="23" s="1"/>
  <c r="F9" i="11"/>
  <c r="G9" i="11" s="1"/>
  <c r="H9" i="24" s="1"/>
  <c r="B9" i="11"/>
  <c r="C9" i="11" s="1"/>
  <c r="H9" i="23" s="1"/>
  <c r="F8" i="11"/>
  <c r="G8" i="11" s="1"/>
  <c r="H8" i="24" s="1"/>
  <c r="B8" i="11"/>
  <c r="C8" i="11" s="1"/>
  <c r="H8" i="23" s="1"/>
  <c r="F7" i="11"/>
  <c r="G7" i="11" s="1"/>
  <c r="H7" i="24" s="1"/>
  <c r="B7" i="11"/>
  <c r="C7" i="11" s="1"/>
  <c r="H7" i="23" s="1"/>
  <c r="F6" i="11"/>
  <c r="G6" i="11" s="1"/>
  <c r="H6" i="24" s="1"/>
  <c r="B6" i="11"/>
  <c r="C6" i="11" s="1"/>
  <c r="H6" i="23" s="1"/>
  <c r="F5" i="11"/>
  <c r="G5" i="11" s="1"/>
  <c r="H5" i="24" s="1"/>
  <c r="C5" i="11"/>
  <c r="H5" i="23" s="1"/>
  <c r="B5" i="11"/>
  <c r="F4" i="11"/>
  <c r="G4" i="11" s="1"/>
  <c r="H4" i="24" s="1"/>
  <c r="B4" i="11"/>
  <c r="C4" i="11" s="1"/>
  <c r="H4" i="23" s="1"/>
  <c r="F3" i="11"/>
  <c r="G3" i="11" s="1"/>
  <c r="H3" i="24" s="1"/>
  <c r="B3" i="11"/>
  <c r="C3" i="11" s="1"/>
  <c r="H3" i="23" s="1"/>
  <c r="F2" i="11"/>
  <c r="G2" i="11" s="1"/>
  <c r="H2" i="24" s="1"/>
  <c r="B2" i="11"/>
  <c r="C2" i="11" s="1"/>
  <c r="H2" i="23" s="1"/>
  <c r="F25" i="10"/>
  <c r="G25" i="10" s="1"/>
  <c r="G25" i="24" s="1"/>
  <c r="B25" i="10"/>
  <c r="C25" i="10" s="1"/>
  <c r="G25" i="23" s="1"/>
  <c r="F24" i="10"/>
  <c r="G24" i="10" s="1"/>
  <c r="G24" i="24" s="1"/>
  <c r="B24" i="10"/>
  <c r="C24" i="10" s="1"/>
  <c r="G24" i="23" s="1"/>
  <c r="F23" i="10"/>
  <c r="G23" i="10" s="1"/>
  <c r="G23" i="24" s="1"/>
  <c r="B23" i="10"/>
  <c r="C23" i="10" s="1"/>
  <c r="G23" i="23" s="1"/>
  <c r="F22" i="10"/>
  <c r="G22" i="10" s="1"/>
  <c r="G22" i="24" s="1"/>
  <c r="B22" i="10"/>
  <c r="C22" i="10" s="1"/>
  <c r="G22" i="23" s="1"/>
  <c r="F21" i="10"/>
  <c r="G21" i="10" s="1"/>
  <c r="G21" i="24" s="1"/>
  <c r="B21" i="10"/>
  <c r="C21" i="10" s="1"/>
  <c r="G21" i="23" s="1"/>
  <c r="F20" i="10"/>
  <c r="G20" i="10" s="1"/>
  <c r="G20" i="24" s="1"/>
  <c r="B20" i="10"/>
  <c r="C20" i="10" s="1"/>
  <c r="G20" i="23" s="1"/>
  <c r="F19" i="10"/>
  <c r="G19" i="10" s="1"/>
  <c r="G19" i="24" s="1"/>
  <c r="B19" i="10"/>
  <c r="C19" i="10" s="1"/>
  <c r="G19" i="23" s="1"/>
  <c r="F18" i="10"/>
  <c r="G18" i="10" s="1"/>
  <c r="G18" i="24" s="1"/>
  <c r="B18" i="10"/>
  <c r="C18" i="10" s="1"/>
  <c r="G18" i="23" s="1"/>
  <c r="F17" i="10"/>
  <c r="G17" i="10" s="1"/>
  <c r="G17" i="24" s="1"/>
  <c r="B17" i="10"/>
  <c r="C17" i="10" s="1"/>
  <c r="G17" i="23" s="1"/>
  <c r="F16" i="10"/>
  <c r="G16" i="10" s="1"/>
  <c r="G16" i="24" s="1"/>
  <c r="B16" i="10"/>
  <c r="C16" i="10" s="1"/>
  <c r="G16" i="23" s="1"/>
  <c r="F15" i="10"/>
  <c r="G15" i="10" s="1"/>
  <c r="G15" i="24" s="1"/>
  <c r="B15" i="10"/>
  <c r="C15" i="10" s="1"/>
  <c r="G15" i="23" s="1"/>
  <c r="F14" i="10"/>
  <c r="G14" i="10" s="1"/>
  <c r="G14" i="24" s="1"/>
  <c r="B14" i="10"/>
  <c r="C14" i="10" s="1"/>
  <c r="G14" i="23" s="1"/>
  <c r="F13" i="10"/>
  <c r="G13" i="10" s="1"/>
  <c r="G13" i="24" s="1"/>
  <c r="B13" i="10"/>
  <c r="C13" i="10" s="1"/>
  <c r="G13" i="23" s="1"/>
  <c r="F12" i="10"/>
  <c r="G12" i="10" s="1"/>
  <c r="G12" i="24" s="1"/>
  <c r="B12" i="10"/>
  <c r="C12" i="10" s="1"/>
  <c r="G12" i="23" s="1"/>
  <c r="F11" i="10"/>
  <c r="G11" i="10" s="1"/>
  <c r="G11" i="24" s="1"/>
  <c r="B11" i="10"/>
  <c r="C11" i="10" s="1"/>
  <c r="G11" i="23" s="1"/>
  <c r="F10" i="10"/>
  <c r="G10" i="10" s="1"/>
  <c r="G10" i="24" s="1"/>
  <c r="B10" i="10"/>
  <c r="C10" i="10" s="1"/>
  <c r="G10" i="23" s="1"/>
  <c r="F9" i="10"/>
  <c r="G9" i="10" s="1"/>
  <c r="G9" i="24" s="1"/>
  <c r="B9" i="10"/>
  <c r="C9" i="10" s="1"/>
  <c r="G9" i="23" s="1"/>
  <c r="F8" i="10"/>
  <c r="G8" i="10" s="1"/>
  <c r="G8" i="24" s="1"/>
  <c r="B8" i="10"/>
  <c r="C8" i="10" s="1"/>
  <c r="G8" i="23" s="1"/>
  <c r="F7" i="10"/>
  <c r="G7" i="10" s="1"/>
  <c r="G7" i="24" s="1"/>
  <c r="B7" i="10"/>
  <c r="C7" i="10" s="1"/>
  <c r="G7" i="23" s="1"/>
  <c r="F6" i="10"/>
  <c r="G6" i="10" s="1"/>
  <c r="G6" i="24" s="1"/>
  <c r="B6" i="10"/>
  <c r="C6" i="10" s="1"/>
  <c r="G6" i="23" s="1"/>
  <c r="F5" i="10"/>
  <c r="G5" i="10" s="1"/>
  <c r="G5" i="24" s="1"/>
  <c r="B5" i="10"/>
  <c r="C5" i="10" s="1"/>
  <c r="G5" i="23" s="1"/>
  <c r="F4" i="10"/>
  <c r="G4" i="10" s="1"/>
  <c r="G4" i="24" s="1"/>
  <c r="B4" i="10"/>
  <c r="C4" i="10" s="1"/>
  <c r="G4" i="23" s="1"/>
  <c r="F3" i="10"/>
  <c r="G3" i="10" s="1"/>
  <c r="G3" i="24" s="1"/>
  <c r="B3" i="10"/>
  <c r="C3" i="10" s="1"/>
  <c r="G3" i="23" s="1"/>
  <c r="F2" i="10"/>
  <c r="G2" i="10" s="1"/>
  <c r="G2" i="24" s="1"/>
  <c r="B2" i="10"/>
  <c r="C2" i="10" s="1"/>
  <c r="G2" i="23" s="1"/>
  <c r="F25" i="9"/>
  <c r="G25" i="9" s="1"/>
  <c r="F25" i="24" s="1"/>
  <c r="B25" i="9"/>
  <c r="C25" i="9" s="1"/>
  <c r="F25" i="23" s="1"/>
  <c r="F24" i="9"/>
  <c r="G24" i="9" s="1"/>
  <c r="F24" i="24" s="1"/>
  <c r="B24" i="9"/>
  <c r="C24" i="9" s="1"/>
  <c r="F24" i="23" s="1"/>
  <c r="F23" i="9"/>
  <c r="G23" i="9" s="1"/>
  <c r="F23" i="24" s="1"/>
  <c r="B23" i="9"/>
  <c r="C23" i="9" s="1"/>
  <c r="F23" i="23" s="1"/>
  <c r="F22" i="9"/>
  <c r="G22" i="9" s="1"/>
  <c r="F22" i="24" s="1"/>
  <c r="B22" i="9"/>
  <c r="C22" i="9" s="1"/>
  <c r="F22" i="23" s="1"/>
  <c r="F21" i="9"/>
  <c r="G21" i="9" s="1"/>
  <c r="F21" i="24" s="1"/>
  <c r="B21" i="9"/>
  <c r="C21" i="9" s="1"/>
  <c r="F21" i="23" s="1"/>
  <c r="F20" i="9"/>
  <c r="G20" i="9" s="1"/>
  <c r="F20" i="24" s="1"/>
  <c r="B20" i="9"/>
  <c r="C20" i="9" s="1"/>
  <c r="F20" i="23" s="1"/>
  <c r="F19" i="9"/>
  <c r="G19" i="9" s="1"/>
  <c r="F19" i="24" s="1"/>
  <c r="B19" i="9"/>
  <c r="C19" i="9" s="1"/>
  <c r="F19" i="23" s="1"/>
  <c r="F18" i="9"/>
  <c r="G18" i="9" s="1"/>
  <c r="F18" i="24" s="1"/>
  <c r="B18" i="9"/>
  <c r="C18" i="9" s="1"/>
  <c r="F18" i="23" s="1"/>
  <c r="F17" i="9"/>
  <c r="G17" i="9" s="1"/>
  <c r="F17" i="24" s="1"/>
  <c r="B17" i="9"/>
  <c r="C17" i="9" s="1"/>
  <c r="F17" i="23" s="1"/>
  <c r="F16" i="9"/>
  <c r="G16" i="9" s="1"/>
  <c r="F16" i="24" s="1"/>
  <c r="B16" i="9"/>
  <c r="C16" i="9" s="1"/>
  <c r="F16" i="23" s="1"/>
  <c r="F15" i="9"/>
  <c r="G15" i="9" s="1"/>
  <c r="F15" i="24" s="1"/>
  <c r="B15" i="9"/>
  <c r="C15" i="9" s="1"/>
  <c r="F15" i="23" s="1"/>
  <c r="F14" i="9"/>
  <c r="G14" i="9" s="1"/>
  <c r="F14" i="24" s="1"/>
  <c r="B14" i="9"/>
  <c r="C14" i="9" s="1"/>
  <c r="F14" i="23" s="1"/>
  <c r="F13" i="9"/>
  <c r="G13" i="9" s="1"/>
  <c r="F13" i="24" s="1"/>
  <c r="B13" i="9"/>
  <c r="C13" i="9" s="1"/>
  <c r="F13" i="23" s="1"/>
  <c r="G12" i="9"/>
  <c r="F12" i="24" s="1"/>
  <c r="F12" i="9"/>
  <c r="B12" i="9"/>
  <c r="C12" i="9" s="1"/>
  <c r="F12" i="23" s="1"/>
  <c r="F11" i="9"/>
  <c r="G11" i="9" s="1"/>
  <c r="F11" i="24" s="1"/>
  <c r="B11" i="9"/>
  <c r="C11" i="9" s="1"/>
  <c r="F11" i="23" s="1"/>
  <c r="F10" i="9"/>
  <c r="G10" i="9" s="1"/>
  <c r="F10" i="24" s="1"/>
  <c r="B10" i="9"/>
  <c r="C10" i="9" s="1"/>
  <c r="F10" i="23" s="1"/>
  <c r="F9" i="9"/>
  <c r="G9" i="9" s="1"/>
  <c r="F9" i="24" s="1"/>
  <c r="B9" i="9"/>
  <c r="C9" i="9" s="1"/>
  <c r="F9" i="23" s="1"/>
  <c r="F8" i="9"/>
  <c r="G8" i="9" s="1"/>
  <c r="F8" i="24" s="1"/>
  <c r="B8" i="9"/>
  <c r="C8" i="9" s="1"/>
  <c r="F8" i="23" s="1"/>
  <c r="F7" i="9"/>
  <c r="G7" i="9" s="1"/>
  <c r="F7" i="24" s="1"/>
  <c r="B7" i="9"/>
  <c r="C7" i="9" s="1"/>
  <c r="F7" i="23" s="1"/>
  <c r="F6" i="9"/>
  <c r="G6" i="9" s="1"/>
  <c r="F6" i="24" s="1"/>
  <c r="B6" i="9"/>
  <c r="C6" i="9" s="1"/>
  <c r="F6" i="23" s="1"/>
  <c r="F5" i="9"/>
  <c r="G5" i="9" s="1"/>
  <c r="F5" i="24" s="1"/>
  <c r="B5" i="9"/>
  <c r="C5" i="9" s="1"/>
  <c r="F5" i="23" s="1"/>
  <c r="F4" i="9"/>
  <c r="G4" i="9" s="1"/>
  <c r="F4" i="24" s="1"/>
  <c r="B4" i="9"/>
  <c r="C4" i="9" s="1"/>
  <c r="F4" i="23" s="1"/>
  <c r="F3" i="9"/>
  <c r="G3" i="9" s="1"/>
  <c r="F3" i="24" s="1"/>
  <c r="B3" i="9"/>
  <c r="C3" i="9" s="1"/>
  <c r="F3" i="23" s="1"/>
  <c r="F2" i="9"/>
  <c r="G2" i="9" s="1"/>
  <c r="F2" i="24" s="1"/>
  <c r="B2" i="9"/>
  <c r="C2" i="9" s="1"/>
  <c r="F2" i="23" s="1"/>
  <c r="F25" i="8"/>
  <c r="G25" i="8" s="1"/>
  <c r="E25" i="24" s="1"/>
  <c r="B25" i="8"/>
  <c r="C25" i="8" s="1"/>
  <c r="E25" i="23" s="1"/>
  <c r="F24" i="8"/>
  <c r="G24" i="8" s="1"/>
  <c r="E24" i="24" s="1"/>
  <c r="B24" i="8"/>
  <c r="C24" i="8" s="1"/>
  <c r="E24" i="23" s="1"/>
  <c r="F23" i="8"/>
  <c r="G23" i="8" s="1"/>
  <c r="E23" i="24" s="1"/>
  <c r="B23" i="8"/>
  <c r="C23" i="8" s="1"/>
  <c r="E23" i="23" s="1"/>
  <c r="F22" i="8"/>
  <c r="G22" i="8" s="1"/>
  <c r="E22" i="24" s="1"/>
  <c r="B22" i="8"/>
  <c r="C22" i="8" s="1"/>
  <c r="E22" i="23" s="1"/>
  <c r="F21" i="8"/>
  <c r="G21" i="8" s="1"/>
  <c r="E21" i="24" s="1"/>
  <c r="B21" i="8"/>
  <c r="C21" i="8" s="1"/>
  <c r="E21" i="23" s="1"/>
  <c r="F20" i="8"/>
  <c r="G20" i="8" s="1"/>
  <c r="E20" i="24" s="1"/>
  <c r="B20" i="8"/>
  <c r="C20" i="8" s="1"/>
  <c r="E20" i="23" s="1"/>
  <c r="F19" i="8"/>
  <c r="G19" i="8" s="1"/>
  <c r="E19" i="24" s="1"/>
  <c r="B19" i="8"/>
  <c r="C19" i="8" s="1"/>
  <c r="E19" i="23" s="1"/>
  <c r="F18" i="8"/>
  <c r="G18" i="8" s="1"/>
  <c r="E18" i="24" s="1"/>
  <c r="B18" i="8"/>
  <c r="C18" i="8" s="1"/>
  <c r="E18" i="23" s="1"/>
  <c r="F17" i="8"/>
  <c r="G17" i="8" s="1"/>
  <c r="E17" i="24" s="1"/>
  <c r="B17" i="8"/>
  <c r="C17" i="8" s="1"/>
  <c r="E17" i="23" s="1"/>
  <c r="F16" i="8"/>
  <c r="G16" i="8" s="1"/>
  <c r="E16" i="24" s="1"/>
  <c r="B16" i="8"/>
  <c r="C16" i="8" s="1"/>
  <c r="E16" i="23" s="1"/>
  <c r="F15" i="8"/>
  <c r="G15" i="8" s="1"/>
  <c r="E15" i="24" s="1"/>
  <c r="B15" i="8"/>
  <c r="C15" i="8" s="1"/>
  <c r="E15" i="23" s="1"/>
  <c r="F14" i="8"/>
  <c r="G14" i="8" s="1"/>
  <c r="E14" i="24" s="1"/>
  <c r="B14" i="8"/>
  <c r="C14" i="8" s="1"/>
  <c r="E14" i="23" s="1"/>
  <c r="F13" i="8"/>
  <c r="G13" i="8" s="1"/>
  <c r="E13" i="24" s="1"/>
  <c r="B13" i="8"/>
  <c r="C13" i="8" s="1"/>
  <c r="E13" i="23" s="1"/>
  <c r="F12" i="8"/>
  <c r="G12" i="8" s="1"/>
  <c r="E12" i="24" s="1"/>
  <c r="B12" i="8"/>
  <c r="C12" i="8" s="1"/>
  <c r="E12" i="23" s="1"/>
  <c r="F11" i="8"/>
  <c r="G11" i="8" s="1"/>
  <c r="E11" i="24" s="1"/>
  <c r="B11" i="8"/>
  <c r="C11" i="8" s="1"/>
  <c r="E11" i="23" s="1"/>
  <c r="F10" i="8"/>
  <c r="G10" i="8" s="1"/>
  <c r="E10" i="24" s="1"/>
  <c r="B10" i="8"/>
  <c r="C10" i="8" s="1"/>
  <c r="E10" i="23" s="1"/>
  <c r="F9" i="8"/>
  <c r="G9" i="8" s="1"/>
  <c r="E9" i="24" s="1"/>
  <c r="B9" i="8"/>
  <c r="C9" i="8" s="1"/>
  <c r="E9" i="23" s="1"/>
  <c r="F8" i="8"/>
  <c r="G8" i="8" s="1"/>
  <c r="E8" i="24" s="1"/>
  <c r="B8" i="8"/>
  <c r="C8" i="8" s="1"/>
  <c r="E8" i="23" s="1"/>
  <c r="F7" i="8"/>
  <c r="G7" i="8" s="1"/>
  <c r="E7" i="24" s="1"/>
  <c r="B7" i="8"/>
  <c r="C7" i="8" s="1"/>
  <c r="E7" i="23" s="1"/>
  <c r="F6" i="8"/>
  <c r="G6" i="8" s="1"/>
  <c r="E6" i="24" s="1"/>
  <c r="B6" i="8"/>
  <c r="C6" i="8" s="1"/>
  <c r="E6" i="23" s="1"/>
  <c r="F5" i="8"/>
  <c r="G5" i="8" s="1"/>
  <c r="E5" i="24" s="1"/>
  <c r="C5" i="8"/>
  <c r="E5" i="23" s="1"/>
  <c r="B5" i="8"/>
  <c r="F4" i="8"/>
  <c r="G4" i="8" s="1"/>
  <c r="E4" i="24" s="1"/>
  <c r="B4" i="8"/>
  <c r="C4" i="8" s="1"/>
  <c r="E4" i="23" s="1"/>
  <c r="F3" i="8"/>
  <c r="G3" i="8" s="1"/>
  <c r="E3" i="24" s="1"/>
  <c r="B3" i="8"/>
  <c r="C3" i="8" s="1"/>
  <c r="E3" i="23" s="1"/>
  <c r="F2" i="8"/>
  <c r="G2" i="8" s="1"/>
  <c r="E2" i="24" s="1"/>
  <c r="B2" i="8"/>
  <c r="C2" i="8" s="1"/>
  <c r="E2" i="23" s="1"/>
  <c r="F25" i="7"/>
  <c r="G25" i="7" s="1"/>
  <c r="B25" i="24" s="1"/>
  <c r="B25" i="7"/>
  <c r="C25" i="7" s="1"/>
  <c r="F24" i="7"/>
  <c r="G24" i="7" s="1"/>
  <c r="B24" i="24" s="1"/>
  <c r="B24" i="7"/>
  <c r="C24" i="7" s="1"/>
  <c r="F23" i="7"/>
  <c r="G23" i="7" s="1"/>
  <c r="B23" i="24" s="1"/>
  <c r="B23" i="7"/>
  <c r="C23" i="7" s="1"/>
  <c r="G22" i="7"/>
  <c r="B22" i="24" s="1"/>
  <c r="F22" i="7"/>
  <c r="B22" i="7"/>
  <c r="C22" i="7" s="1"/>
  <c r="F21" i="7"/>
  <c r="G21" i="7" s="1"/>
  <c r="B21" i="24" s="1"/>
  <c r="B21" i="7"/>
  <c r="C21" i="7" s="1"/>
  <c r="F20" i="7"/>
  <c r="G20" i="7" s="1"/>
  <c r="B20" i="24" s="1"/>
  <c r="B20" i="7"/>
  <c r="C20" i="7" s="1"/>
  <c r="F19" i="7"/>
  <c r="G19" i="7" s="1"/>
  <c r="B19" i="24" s="1"/>
  <c r="B19" i="7"/>
  <c r="C19" i="7" s="1"/>
  <c r="F18" i="7"/>
  <c r="G18" i="7" s="1"/>
  <c r="B18" i="24" s="1"/>
  <c r="B18" i="7"/>
  <c r="C18" i="7" s="1"/>
  <c r="F17" i="7"/>
  <c r="G17" i="7" s="1"/>
  <c r="B17" i="24" s="1"/>
  <c r="B17" i="7"/>
  <c r="C17" i="7" s="1"/>
  <c r="F16" i="7"/>
  <c r="G16" i="7" s="1"/>
  <c r="B16" i="24" s="1"/>
  <c r="B16" i="7"/>
  <c r="C16" i="7" s="1"/>
  <c r="F15" i="7"/>
  <c r="G15" i="7" s="1"/>
  <c r="B15" i="24" s="1"/>
  <c r="B15" i="7"/>
  <c r="C15" i="7" s="1"/>
  <c r="F14" i="7"/>
  <c r="G14" i="7" s="1"/>
  <c r="B14" i="24" s="1"/>
  <c r="B14" i="7"/>
  <c r="C14" i="7" s="1"/>
  <c r="F13" i="7"/>
  <c r="G13" i="7" s="1"/>
  <c r="B13" i="24" s="1"/>
  <c r="B13" i="7"/>
  <c r="C13" i="7" s="1"/>
  <c r="F12" i="7"/>
  <c r="G12" i="7" s="1"/>
  <c r="B12" i="24" s="1"/>
  <c r="B12" i="7"/>
  <c r="C12" i="7" s="1"/>
  <c r="F11" i="7"/>
  <c r="G11" i="7" s="1"/>
  <c r="B11" i="24" s="1"/>
  <c r="B11" i="7"/>
  <c r="C11" i="7" s="1"/>
  <c r="F10" i="7"/>
  <c r="G10" i="7" s="1"/>
  <c r="B10" i="24" s="1"/>
  <c r="B10" i="7"/>
  <c r="C10" i="7" s="1"/>
  <c r="F9" i="7"/>
  <c r="G9" i="7" s="1"/>
  <c r="B9" i="24" s="1"/>
  <c r="B9" i="7"/>
  <c r="C9" i="7" s="1"/>
  <c r="F8" i="7"/>
  <c r="G8" i="7" s="1"/>
  <c r="B8" i="24" s="1"/>
  <c r="B8" i="7"/>
  <c r="C8" i="7" s="1"/>
  <c r="F7" i="7"/>
  <c r="G7" i="7" s="1"/>
  <c r="B7" i="24" s="1"/>
  <c r="B7" i="7"/>
  <c r="C7" i="7" s="1"/>
  <c r="F6" i="7"/>
  <c r="G6" i="7" s="1"/>
  <c r="B6" i="24" s="1"/>
  <c r="B6" i="7"/>
  <c r="C6" i="7" s="1"/>
  <c r="F5" i="7"/>
  <c r="G5" i="7" s="1"/>
  <c r="B5" i="24" s="1"/>
  <c r="B5" i="7"/>
  <c r="C5" i="7" s="1"/>
  <c r="F4" i="7"/>
  <c r="G4" i="7" s="1"/>
  <c r="B4" i="24" s="1"/>
  <c r="B4" i="7"/>
  <c r="C4" i="7" s="1"/>
  <c r="F3" i="7"/>
  <c r="G3" i="7" s="1"/>
  <c r="B3" i="24" s="1"/>
  <c r="B3" i="7"/>
  <c r="C3" i="7" s="1"/>
  <c r="F2" i="7"/>
  <c r="G2" i="7" s="1"/>
  <c r="B2" i="24" s="1"/>
  <c r="B2" i="7"/>
  <c r="C2" i="7" s="1"/>
  <c r="B2" i="23" s="1"/>
  <c r="B26" i="23" s="1"/>
  <c r="F25" i="6"/>
  <c r="G25" i="6" s="1"/>
  <c r="C25" i="24" s="1"/>
  <c r="B25" i="6"/>
  <c r="C25" i="6" s="1"/>
  <c r="C25" i="23" s="1"/>
  <c r="F24" i="6"/>
  <c r="G24" i="6" s="1"/>
  <c r="C24" i="24" s="1"/>
  <c r="B24" i="6"/>
  <c r="C24" i="6" s="1"/>
  <c r="C24" i="23" s="1"/>
  <c r="F23" i="6"/>
  <c r="G23" i="6" s="1"/>
  <c r="C23" i="24" s="1"/>
  <c r="B23" i="6"/>
  <c r="C23" i="6" s="1"/>
  <c r="C23" i="23" s="1"/>
  <c r="F22" i="6"/>
  <c r="G22" i="6" s="1"/>
  <c r="C22" i="24" s="1"/>
  <c r="B22" i="6"/>
  <c r="C22" i="6" s="1"/>
  <c r="C22" i="23" s="1"/>
  <c r="F21" i="6"/>
  <c r="G21" i="6" s="1"/>
  <c r="C21" i="24" s="1"/>
  <c r="B21" i="6"/>
  <c r="C21" i="6" s="1"/>
  <c r="C21" i="23" s="1"/>
  <c r="F20" i="6"/>
  <c r="G20" i="6" s="1"/>
  <c r="C20" i="24" s="1"/>
  <c r="B20" i="6"/>
  <c r="C20" i="6" s="1"/>
  <c r="C20" i="23" s="1"/>
  <c r="F19" i="6"/>
  <c r="G19" i="6" s="1"/>
  <c r="C19" i="24" s="1"/>
  <c r="B19" i="6"/>
  <c r="C19" i="6" s="1"/>
  <c r="C19" i="23" s="1"/>
  <c r="F18" i="6"/>
  <c r="G18" i="6" s="1"/>
  <c r="C18" i="24" s="1"/>
  <c r="B18" i="6"/>
  <c r="C18" i="6" s="1"/>
  <c r="C18" i="23" s="1"/>
  <c r="F17" i="6"/>
  <c r="G17" i="6" s="1"/>
  <c r="C17" i="24" s="1"/>
  <c r="B17" i="6"/>
  <c r="C17" i="6" s="1"/>
  <c r="C17" i="23" s="1"/>
  <c r="F16" i="6"/>
  <c r="G16" i="6" s="1"/>
  <c r="C16" i="24" s="1"/>
  <c r="B16" i="6"/>
  <c r="C16" i="6" s="1"/>
  <c r="C16" i="23" s="1"/>
  <c r="F15" i="6"/>
  <c r="G15" i="6" s="1"/>
  <c r="C15" i="24" s="1"/>
  <c r="B15" i="6"/>
  <c r="C15" i="6" s="1"/>
  <c r="C15" i="23" s="1"/>
  <c r="F14" i="6"/>
  <c r="G14" i="6" s="1"/>
  <c r="C14" i="24" s="1"/>
  <c r="B14" i="6"/>
  <c r="C14" i="6" s="1"/>
  <c r="C14" i="23" s="1"/>
  <c r="F13" i="6"/>
  <c r="G13" i="6" s="1"/>
  <c r="C13" i="24" s="1"/>
  <c r="B13" i="6"/>
  <c r="C13" i="6" s="1"/>
  <c r="C13" i="23" s="1"/>
  <c r="F12" i="6"/>
  <c r="G12" i="6" s="1"/>
  <c r="C12" i="24" s="1"/>
  <c r="B12" i="6"/>
  <c r="C12" i="6" s="1"/>
  <c r="C12" i="23" s="1"/>
  <c r="F11" i="6"/>
  <c r="G11" i="6" s="1"/>
  <c r="C11" i="24" s="1"/>
  <c r="B11" i="6"/>
  <c r="C11" i="6" s="1"/>
  <c r="C11" i="23" s="1"/>
  <c r="F10" i="6"/>
  <c r="G10" i="6" s="1"/>
  <c r="C10" i="24" s="1"/>
  <c r="B10" i="6"/>
  <c r="C10" i="6" s="1"/>
  <c r="C10" i="23" s="1"/>
  <c r="F9" i="6"/>
  <c r="G9" i="6" s="1"/>
  <c r="C9" i="24" s="1"/>
  <c r="B9" i="6"/>
  <c r="C9" i="6" s="1"/>
  <c r="C9" i="23" s="1"/>
  <c r="F8" i="6"/>
  <c r="G8" i="6" s="1"/>
  <c r="C8" i="24" s="1"/>
  <c r="B8" i="6"/>
  <c r="C8" i="6" s="1"/>
  <c r="C8" i="23" s="1"/>
  <c r="F7" i="6"/>
  <c r="G7" i="6" s="1"/>
  <c r="C7" i="24" s="1"/>
  <c r="B7" i="6"/>
  <c r="C7" i="6" s="1"/>
  <c r="C7" i="23" s="1"/>
  <c r="F6" i="6"/>
  <c r="G6" i="6" s="1"/>
  <c r="C6" i="24" s="1"/>
  <c r="B6" i="6"/>
  <c r="C6" i="6" s="1"/>
  <c r="C6" i="23" s="1"/>
  <c r="F5" i="6"/>
  <c r="G5" i="6" s="1"/>
  <c r="C5" i="24" s="1"/>
  <c r="B5" i="6"/>
  <c r="C5" i="6" s="1"/>
  <c r="C5" i="23" s="1"/>
  <c r="F4" i="6"/>
  <c r="G4" i="6" s="1"/>
  <c r="C4" i="24" s="1"/>
  <c r="B4" i="6"/>
  <c r="C4" i="6" s="1"/>
  <c r="C4" i="23" s="1"/>
  <c r="F3" i="6"/>
  <c r="G3" i="6" s="1"/>
  <c r="C3" i="24" s="1"/>
  <c r="B3" i="6"/>
  <c r="C3" i="6" s="1"/>
  <c r="C3" i="23" s="1"/>
  <c r="F2" i="6"/>
  <c r="G2" i="6" s="1"/>
  <c r="C2" i="24" s="1"/>
  <c r="B2" i="6"/>
  <c r="C2" i="6" s="1"/>
  <c r="C2" i="23" s="1"/>
  <c r="C26" i="23" s="1"/>
  <c r="F25" i="5"/>
  <c r="G25" i="5" s="1"/>
  <c r="D25" i="24" s="1"/>
  <c r="B25" i="5"/>
  <c r="C25" i="5" s="1"/>
  <c r="D25" i="23" s="1"/>
  <c r="F24" i="5"/>
  <c r="G24" i="5" s="1"/>
  <c r="D24" i="24" s="1"/>
  <c r="B24" i="5"/>
  <c r="C24" i="5" s="1"/>
  <c r="D24" i="23" s="1"/>
  <c r="F23" i="5"/>
  <c r="G23" i="5" s="1"/>
  <c r="D23" i="24" s="1"/>
  <c r="B23" i="5"/>
  <c r="C23" i="5" s="1"/>
  <c r="D23" i="23" s="1"/>
  <c r="F22" i="5"/>
  <c r="G22" i="5" s="1"/>
  <c r="D22" i="24" s="1"/>
  <c r="B22" i="5"/>
  <c r="C22" i="5" s="1"/>
  <c r="D22" i="23" s="1"/>
  <c r="F21" i="5"/>
  <c r="G21" i="5" s="1"/>
  <c r="D21" i="24" s="1"/>
  <c r="B21" i="5"/>
  <c r="C21" i="5" s="1"/>
  <c r="D21" i="23" s="1"/>
  <c r="F20" i="5"/>
  <c r="G20" i="5" s="1"/>
  <c r="D20" i="24" s="1"/>
  <c r="B20" i="5"/>
  <c r="C20" i="5" s="1"/>
  <c r="D20" i="23" s="1"/>
  <c r="F19" i="5"/>
  <c r="G19" i="5" s="1"/>
  <c r="D19" i="24" s="1"/>
  <c r="B19" i="5"/>
  <c r="C19" i="5" s="1"/>
  <c r="D19" i="23" s="1"/>
  <c r="F18" i="5"/>
  <c r="G18" i="5" s="1"/>
  <c r="D18" i="24" s="1"/>
  <c r="B18" i="5"/>
  <c r="C18" i="5" s="1"/>
  <c r="D18" i="23" s="1"/>
  <c r="F17" i="5"/>
  <c r="G17" i="5" s="1"/>
  <c r="D17" i="24" s="1"/>
  <c r="B17" i="5"/>
  <c r="C17" i="5" s="1"/>
  <c r="D17" i="23" s="1"/>
  <c r="F16" i="5"/>
  <c r="G16" i="5" s="1"/>
  <c r="D16" i="24" s="1"/>
  <c r="B16" i="5"/>
  <c r="C16" i="5" s="1"/>
  <c r="D16" i="23" s="1"/>
  <c r="F15" i="5"/>
  <c r="G15" i="5" s="1"/>
  <c r="D15" i="24" s="1"/>
  <c r="B15" i="5"/>
  <c r="C15" i="5" s="1"/>
  <c r="D15" i="23" s="1"/>
  <c r="F14" i="5"/>
  <c r="G14" i="5" s="1"/>
  <c r="D14" i="24" s="1"/>
  <c r="B14" i="5"/>
  <c r="C14" i="5" s="1"/>
  <c r="D14" i="23" s="1"/>
  <c r="F13" i="5"/>
  <c r="G13" i="5" s="1"/>
  <c r="D13" i="24" s="1"/>
  <c r="B13" i="5"/>
  <c r="C13" i="5" s="1"/>
  <c r="D13" i="23" s="1"/>
  <c r="F12" i="5"/>
  <c r="G12" i="5" s="1"/>
  <c r="D12" i="24" s="1"/>
  <c r="B12" i="5"/>
  <c r="C12" i="5" s="1"/>
  <c r="D12" i="23" s="1"/>
  <c r="F11" i="5"/>
  <c r="G11" i="5" s="1"/>
  <c r="D11" i="24" s="1"/>
  <c r="B11" i="5"/>
  <c r="C11" i="5" s="1"/>
  <c r="D11" i="23" s="1"/>
  <c r="F10" i="5"/>
  <c r="G10" i="5" s="1"/>
  <c r="D10" i="24" s="1"/>
  <c r="B10" i="5"/>
  <c r="C10" i="5" s="1"/>
  <c r="D10" i="23" s="1"/>
  <c r="F9" i="5"/>
  <c r="G9" i="5" s="1"/>
  <c r="D9" i="24" s="1"/>
  <c r="B9" i="5"/>
  <c r="C9" i="5" s="1"/>
  <c r="D9" i="23" s="1"/>
  <c r="F8" i="5"/>
  <c r="G8" i="5" s="1"/>
  <c r="D8" i="24" s="1"/>
  <c r="B8" i="5"/>
  <c r="C8" i="5" s="1"/>
  <c r="D8" i="23" s="1"/>
  <c r="F7" i="5"/>
  <c r="G7" i="5" s="1"/>
  <c r="D7" i="24" s="1"/>
  <c r="B7" i="5"/>
  <c r="C7" i="5" s="1"/>
  <c r="D7" i="23" s="1"/>
  <c r="F6" i="5"/>
  <c r="G6" i="5" s="1"/>
  <c r="D6" i="24" s="1"/>
  <c r="B6" i="5"/>
  <c r="C6" i="5" s="1"/>
  <c r="D6" i="23" s="1"/>
  <c r="F5" i="5"/>
  <c r="G5" i="5" s="1"/>
  <c r="D5" i="24" s="1"/>
  <c r="B5" i="5"/>
  <c r="C5" i="5" s="1"/>
  <c r="D5" i="23" s="1"/>
  <c r="F4" i="5"/>
  <c r="G4" i="5" s="1"/>
  <c r="D4" i="24" s="1"/>
  <c r="B4" i="5"/>
  <c r="C4" i="5" s="1"/>
  <c r="D4" i="23" s="1"/>
  <c r="F3" i="5"/>
  <c r="G3" i="5" s="1"/>
  <c r="D3" i="24" s="1"/>
  <c r="B3" i="5"/>
  <c r="C3" i="5" s="1"/>
  <c r="D3" i="23" s="1"/>
  <c r="F2" i="5"/>
  <c r="G2" i="5" s="1"/>
  <c r="D2" i="24" s="1"/>
  <c r="B2" i="5"/>
  <c r="C2" i="5" s="1"/>
  <c r="D2" i="23" s="1"/>
  <c r="I26" i="24" l="1"/>
  <c r="E26" i="24"/>
  <c r="T9" i="24"/>
  <c r="C15" i="25" s="1"/>
  <c r="T10" i="24"/>
  <c r="C16" i="25" s="1"/>
  <c r="E26" i="23"/>
  <c r="T3" i="24"/>
  <c r="C9" i="25" s="1"/>
  <c r="T14" i="24"/>
  <c r="C20" i="25" s="1"/>
  <c r="T16" i="24"/>
  <c r="C22" i="25" s="1"/>
  <c r="T17" i="24"/>
  <c r="C23" i="25" s="1"/>
  <c r="T20" i="24"/>
  <c r="C26" i="25" s="1"/>
  <c r="T22" i="24"/>
  <c r="C28" i="25" s="1"/>
  <c r="T24" i="24"/>
  <c r="C30" i="25" s="1"/>
  <c r="T4" i="23"/>
  <c r="B10" i="25" s="1"/>
  <c r="T8" i="23"/>
  <c r="B14" i="25" s="1"/>
  <c r="T12" i="23"/>
  <c r="B18" i="25" s="1"/>
  <c r="T16" i="23"/>
  <c r="B22" i="25" s="1"/>
  <c r="T20" i="23"/>
  <c r="B26" i="25" s="1"/>
  <c r="T7" i="24"/>
  <c r="C13" i="25" s="1"/>
  <c r="C26" i="24"/>
  <c r="B26" i="24"/>
  <c r="F26" i="23"/>
  <c r="G26" i="24"/>
  <c r="J26" i="23"/>
  <c r="K26" i="24"/>
  <c r="T2" i="24"/>
  <c r="C8" i="25" s="1"/>
  <c r="D26" i="24"/>
  <c r="T12" i="24"/>
  <c r="C18" i="25" s="1"/>
  <c r="T13" i="24"/>
  <c r="C19" i="25" s="1"/>
  <c r="T15" i="24"/>
  <c r="C21" i="25" s="1"/>
  <c r="T18" i="24"/>
  <c r="C24" i="25" s="1"/>
  <c r="T19" i="24"/>
  <c r="C25" i="25" s="1"/>
  <c r="T21" i="24"/>
  <c r="C27" i="25" s="1"/>
  <c r="T23" i="24"/>
  <c r="C29" i="25" s="1"/>
  <c r="H26" i="23"/>
  <c r="T2" i="23"/>
  <c r="B8" i="25" s="1"/>
  <c r="D26" i="23"/>
  <c r="T6" i="23"/>
  <c r="B12" i="25" s="1"/>
  <c r="T10" i="23"/>
  <c r="B16" i="25" s="1"/>
  <c r="T14" i="23"/>
  <c r="B20" i="25" s="1"/>
  <c r="T18" i="23"/>
  <c r="B24" i="25" s="1"/>
  <c r="T22" i="23"/>
  <c r="B28" i="25" s="1"/>
  <c r="T24" i="23"/>
  <c r="B30" i="25" s="1"/>
  <c r="T5" i="24"/>
  <c r="C11" i="25" s="1"/>
  <c r="T11" i="24"/>
  <c r="C17" i="25" s="1"/>
  <c r="G26" i="23"/>
  <c r="H26" i="24"/>
  <c r="T3" i="23"/>
  <c r="B9" i="25" s="1"/>
  <c r="T5" i="23"/>
  <c r="B11" i="25" s="1"/>
  <c r="T7" i="23"/>
  <c r="B13" i="25" s="1"/>
  <c r="T9" i="23"/>
  <c r="B15" i="25" s="1"/>
  <c r="T11" i="23"/>
  <c r="B17" i="25" s="1"/>
  <c r="T13" i="23"/>
  <c r="B19" i="25" s="1"/>
  <c r="T15" i="23"/>
  <c r="B21" i="25" s="1"/>
  <c r="T17" i="23"/>
  <c r="B23" i="25" s="1"/>
  <c r="T19" i="23"/>
  <c r="B25" i="25" s="1"/>
  <c r="T21" i="23"/>
  <c r="B27" i="25" s="1"/>
  <c r="T23" i="23"/>
  <c r="B29" i="25" s="1"/>
  <c r="T25" i="23"/>
  <c r="B31" i="25" s="1"/>
  <c r="T4" i="24"/>
  <c r="C10" i="25" s="1"/>
  <c r="T6" i="24"/>
  <c r="C12" i="25" s="1"/>
  <c r="T8" i="24"/>
  <c r="C14" i="25" s="1"/>
  <c r="T25" i="24"/>
  <c r="C31" i="25" s="1"/>
  <c r="F26" i="24"/>
  <c r="I26" i="23"/>
  <c r="J26" i="24"/>
  <c r="T26" i="23" l="1"/>
  <c r="B32" i="25" s="1"/>
  <c r="T26" i="24"/>
  <c r="C32" i="25" s="1"/>
</calcChain>
</file>

<file path=xl/sharedStrings.xml><?xml version="1.0" encoding="utf-8"?>
<sst xmlns="http://schemas.openxmlformats.org/spreadsheetml/2006/main" count="89" uniqueCount="35">
  <si>
    <t>ф.616</t>
  </si>
  <si>
    <t>ф.617</t>
  </si>
  <si>
    <t>ф.618</t>
  </si>
  <si>
    <t>ф.624</t>
  </si>
  <si>
    <t>ф.626</t>
  </si>
  <si>
    <t>ф.628</t>
  </si>
  <si>
    <t>ф.635</t>
  </si>
  <si>
    <t>ф.636</t>
  </si>
  <si>
    <t>ф. 638</t>
  </si>
  <si>
    <t>ф.639</t>
  </si>
  <si>
    <t>ф.640</t>
  </si>
  <si>
    <t>ф.641</t>
  </si>
  <si>
    <t>ф.642</t>
  </si>
  <si>
    <t>ф.645</t>
  </si>
  <si>
    <t>ф.646</t>
  </si>
  <si>
    <t>ф.647</t>
  </si>
  <si>
    <t>ф.648</t>
  </si>
  <si>
    <t>ф.649</t>
  </si>
  <si>
    <t>Сумма</t>
  </si>
  <si>
    <t>Активная нагрузка    15.06.2016г.</t>
  </si>
  <si>
    <t>Реактивная нагрузка 19.06.2019</t>
  </si>
  <si>
    <t>МУП "Александровэлектросеть"</t>
  </si>
  <si>
    <t>Номер участка</t>
  </si>
  <si>
    <t>Форма №10</t>
  </si>
  <si>
    <t>часы замеров</t>
  </si>
  <si>
    <t>АКТИВНАЯ</t>
  </si>
  <si>
    <t>РЕАКТИВНАЯ</t>
  </si>
  <si>
    <t>нагрузка (кВт)</t>
  </si>
  <si>
    <t>нагрузка (квар)</t>
  </si>
  <si>
    <t>суточный расход</t>
  </si>
  <si>
    <t>М.П.</t>
  </si>
  <si>
    <t>Руководитель _________________ Ю.В. Николаев</t>
  </si>
  <si>
    <t>акт.</t>
  </si>
  <si>
    <t>реакт.</t>
  </si>
  <si>
    <t>18.12.2019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</si>
</sst>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family val="2"/>
      <charset val="204"/>
    </font>
    <font>
      <b/>
      <sz val="11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9"/>
      <name val="Arial Cyr"/>
      <family val="2"/>
      <charset val="204"/>
    </font>
    <font>
      <b/>
      <sz val="10"/>
      <name val="Arial Cyr"/>
      <charset val="204"/>
    </font>
    <font>
      <b/>
      <sz val="11"/>
      <color rgb="FFFF0000"/>
      <name val="Arial Cyr"/>
      <charset val="204"/>
    </font>
    <font>
      <sz val="14"/>
      <color theme="1"/>
      <name val="Arial"/>
      <family val="2"/>
      <charset val="204"/>
    </font>
    <font>
      <u/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1" xfId="0" applyFont="1" applyBorder="1"/>
    <xf numFmtId="0" fontId="3" fillId="2" borderId="2" xfId="0" applyFont="1" applyFill="1" applyBorder="1"/>
    <xf numFmtId="0" fontId="3" fillId="0" borderId="3" xfId="0" applyFont="1" applyBorder="1"/>
    <xf numFmtId="0" fontId="0" fillId="0" borderId="4" xfId="0" applyBorder="1"/>
    <xf numFmtId="2" fontId="4" fillId="0" borderId="0" xfId="0" applyNumberFormat="1" applyFont="1" applyAlignment="1">
      <alignment horizontal="right"/>
    </xf>
    <xf numFmtId="2" fontId="0" fillId="0" borderId="0" xfId="0" applyNumberFormat="1"/>
    <xf numFmtId="2" fontId="0" fillId="0" borderId="4" xfId="0" applyNumberFormat="1" applyBorder="1"/>
    <xf numFmtId="0" fontId="0" fillId="0" borderId="5" xfId="0" applyBorder="1"/>
    <xf numFmtId="2" fontId="0" fillId="0" borderId="6" xfId="0" applyNumberFormat="1" applyBorder="1"/>
    <xf numFmtId="2" fontId="0" fillId="0" borderId="2" xfId="0" applyNumberFormat="1" applyBorder="1"/>
    <xf numFmtId="2" fontId="6" fillId="0" borderId="2" xfId="0" applyNumberFormat="1" applyFont="1" applyBorder="1"/>
    <xf numFmtId="2" fontId="5" fillId="0" borderId="3" xfId="0" applyNumberFormat="1" applyFont="1" applyBorder="1"/>
    <xf numFmtId="14" fontId="2" fillId="0" borderId="0" xfId="0" applyNumberFormat="1" applyFont="1"/>
    <xf numFmtId="0" fontId="2" fillId="0" borderId="0" xfId="0" applyFont="1"/>
    <xf numFmtId="0" fontId="7" fillId="0" borderId="0" xfId="0" applyFont="1"/>
    <xf numFmtId="14" fontId="7" fillId="0" borderId="0" xfId="0" applyNumberFormat="1" applyFont="1"/>
    <xf numFmtId="0" fontId="5" fillId="0" borderId="0" xfId="0" applyFont="1"/>
    <xf numFmtId="0" fontId="8" fillId="2" borderId="2" xfId="0" applyFont="1" applyFill="1" applyBorder="1"/>
    <xf numFmtId="2" fontId="0" fillId="0" borderId="8" xfId="0" applyNumberFormat="1" applyBorder="1"/>
    <xf numFmtId="2" fontId="0" fillId="0" borderId="1" xfId="0" applyNumberFormat="1" applyBorder="1"/>
    <xf numFmtId="2" fontId="0" fillId="0" borderId="9" xfId="0" applyNumberFormat="1" applyBorder="1"/>
    <xf numFmtId="2" fontId="5" fillId="0" borderId="7" xfId="0" applyNumberFormat="1" applyFont="1" applyBorder="1"/>
    <xf numFmtId="2" fontId="7" fillId="0" borderId="3" xfId="0" applyNumberFormat="1" applyFont="1" applyBorder="1"/>
    <xf numFmtId="0" fontId="9" fillId="0" borderId="0" xfId="0" applyFont="1"/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/>
    <xf numFmtId="0" fontId="9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15" xfId="0" applyBorder="1"/>
    <xf numFmtId="0" fontId="9" fillId="0" borderId="14" xfId="0" applyFont="1" applyBorder="1" applyAlignment="1">
      <alignment horizontal="center"/>
    </xf>
    <xf numFmtId="2" fontId="9" fillId="0" borderId="10" xfId="0" applyNumberFormat="1" applyFont="1" applyBorder="1"/>
    <xf numFmtId="2" fontId="11" fillId="0" borderId="10" xfId="0" applyNumberFormat="1" applyFont="1" applyBorder="1"/>
    <xf numFmtId="2" fontId="0" fillId="0" borderId="16" xfId="0" applyNumberFormat="1" applyBorder="1"/>
    <xf numFmtId="0" fontId="1" fillId="3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workbookViewId="0">
      <selection activeCell="D2" sqref="D2"/>
    </sheetView>
  </sheetViews>
  <sheetFormatPr defaultRowHeight="15" x14ac:dyDescent="0.25"/>
  <cols>
    <col min="1" max="1" width="13.7109375" customWidth="1"/>
    <col min="2" max="2" width="27.28515625" customWidth="1"/>
    <col min="3" max="3" width="27.5703125" customWidth="1"/>
    <col min="4" max="4" width="18.42578125" customWidth="1"/>
  </cols>
  <sheetData>
    <row r="1" spans="1:4" ht="18" x14ac:dyDescent="0.25">
      <c r="A1" s="24"/>
      <c r="B1" s="24"/>
      <c r="C1" s="24"/>
      <c r="D1" s="30" t="s">
        <v>23</v>
      </c>
    </row>
    <row r="2" spans="1:4" ht="18" x14ac:dyDescent="0.25">
      <c r="A2" s="39" t="s">
        <v>21</v>
      </c>
      <c r="B2" s="39"/>
      <c r="C2" s="39"/>
      <c r="D2" s="28">
        <v>2417</v>
      </c>
    </row>
    <row r="3" spans="1:4" ht="18" x14ac:dyDescent="0.25">
      <c r="A3" s="40" t="s">
        <v>22</v>
      </c>
      <c r="B3" s="40"/>
      <c r="C3" s="40"/>
      <c r="D3" s="29"/>
    </row>
    <row r="4" spans="1:4" ht="18" x14ac:dyDescent="0.25">
      <c r="A4" s="40" t="s">
        <v>22</v>
      </c>
      <c r="B4" s="40"/>
      <c r="C4" s="40"/>
      <c r="D4" s="29"/>
    </row>
    <row r="5" spans="1:4" ht="39" customHeight="1" x14ac:dyDescent="0.25">
      <c r="A5" s="24"/>
      <c r="B5" s="24"/>
      <c r="C5" s="24"/>
      <c r="D5" s="31" t="s">
        <v>34</v>
      </c>
    </row>
    <row r="6" spans="1:4" ht="21.95" customHeight="1" x14ac:dyDescent="0.25">
      <c r="A6" s="38" t="s">
        <v>24</v>
      </c>
      <c r="B6" s="26" t="s">
        <v>25</v>
      </c>
      <c r="C6" s="26" t="s">
        <v>26</v>
      </c>
      <c r="D6" s="25"/>
    </row>
    <row r="7" spans="1:4" ht="21.95" customHeight="1" x14ac:dyDescent="0.25">
      <c r="A7" s="38"/>
      <c r="B7" s="26" t="s">
        <v>27</v>
      </c>
      <c r="C7" s="26" t="s">
        <v>28</v>
      </c>
      <c r="D7" s="25"/>
    </row>
    <row r="8" spans="1:4" ht="21.95" customHeight="1" x14ac:dyDescent="0.25">
      <c r="A8" s="26">
        <v>1</v>
      </c>
      <c r="B8" s="34">
        <f>Активная!T2</f>
        <v>14274.000000003252</v>
      </c>
      <c r="C8" s="34">
        <f>Реактивная!T2</f>
        <v>5598.0000000172822</v>
      </c>
      <c r="D8" s="24"/>
    </row>
    <row r="9" spans="1:4" ht="21.95" customHeight="1" x14ac:dyDescent="0.25">
      <c r="A9" s="26">
        <v>2</v>
      </c>
      <c r="B9" s="34">
        <f>Активная!T3</f>
        <v>12931.199999998171</v>
      </c>
      <c r="C9" s="34">
        <f>Реактивная!T3</f>
        <v>5417.9999999841584</v>
      </c>
      <c r="D9" s="24"/>
    </row>
    <row r="10" spans="1:4" ht="21.95" customHeight="1" x14ac:dyDescent="0.25">
      <c r="A10" s="26">
        <v>3</v>
      </c>
      <c r="B10" s="34">
        <f>Активная!T4</f>
        <v>13100.400000012451</v>
      </c>
      <c r="C10" s="34">
        <f>Реактивная!T4</f>
        <v>5176.800000002464</v>
      </c>
      <c r="D10" s="24"/>
    </row>
    <row r="11" spans="1:4" ht="21.95" customHeight="1" x14ac:dyDescent="0.25">
      <c r="A11" s="26">
        <v>4</v>
      </c>
      <c r="B11" s="34">
        <f>Активная!T5</f>
        <v>12685.200000007535</v>
      </c>
      <c r="C11" s="34">
        <f>Реактивная!T5</f>
        <v>5736.0000000159289</v>
      </c>
      <c r="D11" s="24"/>
    </row>
    <row r="12" spans="1:4" ht="21.95" customHeight="1" x14ac:dyDescent="0.25">
      <c r="A12" s="26">
        <v>5</v>
      </c>
      <c r="B12" s="34">
        <f>Активная!T6</f>
        <v>12857.999999971798</v>
      </c>
      <c r="C12" s="34">
        <f>Реактивная!T6</f>
        <v>5411.9999999835327</v>
      </c>
      <c r="D12" s="24"/>
    </row>
    <row r="13" spans="1:4" ht="21.95" customHeight="1" x14ac:dyDescent="0.25">
      <c r="A13" s="26">
        <v>6</v>
      </c>
      <c r="B13" s="34">
        <f>Активная!T7</f>
        <v>13399.200000004566</v>
      </c>
      <c r="C13" s="34">
        <f>Реактивная!T7</f>
        <v>5251.200000000892</v>
      </c>
      <c r="D13" s="24"/>
    </row>
    <row r="14" spans="1:4" ht="21.95" customHeight="1" x14ac:dyDescent="0.25">
      <c r="A14" s="26">
        <v>7</v>
      </c>
      <c r="B14" s="34">
        <f>Активная!T8</f>
        <v>14648.400000000947</v>
      </c>
      <c r="C14" s="34">
        <f>Реактивная!T8</f>
        <v>5257.2000000079133</v>
      </c>
      <c r="D14" s="24"/>
    </row>
    <row r="15" spans="1:4" ht="21.95" customHeight="1" x14ac:dyDescent="0.25">
      <c r="A15" s="26">
        <v>8</v>
      </c>
      <c r="B15" s="34">
        <f>Активная!T9</f>
        <v>17257.200000006924</v>
      </c>
      <c r="C15" s="34">
        <f>Реактивная!T9</f>
        <v>5362.7999999777894</v>
      </c>
      <c r="D15" s="24"/>
    </row>
    <row r="16" spans="1:4" ht="21.95" customHeight="1" x14ac:dyDescent="0.25">
      <c r="A16" s="26">
        <v>9</v>
      </c>
      <c r="B16" s="34">
        <f>Активная!T10</f>
        <v>19866.000000014537</v>
      </c>
      <c r="C16" s="34">
        <f>Реактивная!T10</f>
        <v>6487.2000000076468</v>
      </c>
      <c r="D16" s="24"/>
    </row>
    <row r="17" spans="1:4" ht="21.95" customHeight="1" x14ac:dyDescent="0.25">
      <c r="A17" s="26">
        <v>10</v>
      </c>
      <c r="B17" s="34">
        <f>Активная!T11</f>
        <v>22009.199999987868</v>
      </c>
      <c r="C17" s="34">
        <f>Реактивная!T11</f>
        <v>6576.0000000145847</v>
      </c>
      <c r="D17" s="24"/>
    </row>
    <row r="18" spans="1:4" ht="21.95" customHeight="1" x14ac:dyDescent="0.25">
      <c r="A18" s="26">
        <v>11</v>
      </c>
      <c r="B18" s="34">
        <f>Активная!T12</f>
        <v>20648.400000005859</v>
      </c>
      <c r="C18" s="34">
        <f>Реактивная!T12</f>
        <v>6734.3999999960379</v>
      </c>
      <c r="D18" s="24"/>
    </row>
    <row r="19" spans="1:4" ht="21.95" customHeight="1" x14ac:dyDescent="0.25">
      <c r="A19" s="26">
        <v>12</v>
      </c>
      <c r="B19" s="34">
        <f>Активная!T13</f>
        <v>21682.79999998249</v>
      </c>
      <c r="C19" s="34">
        <f>Реактивная!T13</f>
        <v>6813.6000000003205</v>
      </c>
      <c r="D19" s="24"/>
    </row>
    <row r="20" spans="1:4" ht="21.95" customHeight="1" x14ac:dyDescent="0.25">
      <c r="A20" s="26">
        <v>13</v>
      </c>
      <c r="B20" s="34">
        <f>Активная!T14</f>
        <v>21186.000000018248</v>
      </c>
      <c r="C20" s="34">
        <f>Реактивная!T14</f>
        <v>6355.1999999912086</v>
      </c>
      <c r="D20" s="24"/>
    </row>
    <row r="21" spans="1:4" ht="21.95" customHeight="1" x14ac:dyDescent="0.25">
      <c r="A21" s="26">
        <v>14</v>
      </c>
      <c r="B21" s="34">
        <f>Активная!T15</f>
        <v>21378.000000006068</v>
      </c>
      <c r="C21" s="34">
        <f>Реактивная!T15</f>
        <v>6839.9999999887823</v>
      </c>
      <c r="D21" s="24"/>
    </row>
    <row r="22" spans="1:4" ht="21.95" customHeight="1" x14ac:dyDescent="0.25">
      <c r="A22" s="26">
        <v>15</v>
      </c>
      <c r="B22" s="34">
        <f>Активная!T16</f>
        <v>21353.999999978259</v>
      </c>
      <c r="C22" s="34">
        <f>Реактивная!T16</f>
        <v>6649.2000000211247</v>
      </c>
      <c r="D22" s="24"/>
    </row>
    <row r="23" spans="1:4" ht="21.95" customHeight="1" x14ac:dyDescent="0.25">
      <c r="A23" s="26">
        <v>16</v>
      </c>
      <c r="B23" s="34">
        <f>Активная!T17</f>
        <v>21728.400000017427</v>
      </c>
      <c r="C23" s="34">
        <f>Реактивная!T17</f>
        <v>6606.0000000013415</v>
      </c>
      <c r="D23" s="24"/>
    </row>
    <row r="24" spans="1:4" ht="21.95" customHeight="1" x14ac:dyDescent="0.25">
      <c r="A24" s="26">
        <v>17</v>
      </c>
      <c r="B24" s="34">
        <f>Активная!T18</f>
        <v>22081.199999993805</v>
      </c>
      <c r="C24" s="34">
        <f>Реактивная!T18</f>
        <v>6395.9999999944048</v>
      </c>
      <c r="D24" s="24"/>
    </row>
    <row r="25" spans="1:4" ht="21.95" customHeight="1" x14ac:dyDescent="0.25">
      <c r="A25" s="26">
        <v>18</v>
      </c>
      <c r="B25" s="34">
        <f>Активная!T19</f>
        <v>21691.200000011486</v>
      </c>
      <c r="C25" s="34">
        <f>Реактивная!T19</f>
        <v>6263.9999999975771</v>
      </c>
      <c r="D25" s="24"/>
    </row>
    <row r="26" spans="1:4" ht="21.95" customHeight="1" x14ac:dyDescent="0.25">
      <c r="A26" s="26">
        <v>19</v>
      </c>
      <c r="B26" s="34">
        <f>Активная!T20</f>
        <v>21373.199999979988</v>
      </c>
      <c r="C26" s="34">
        <f>Реактивная!T20</f>
        <v>6273.599999990307</v>
      </c>
      <c r="D26" s="24"/>
    </row>
    <row r="27" spans="1:4" ht="21.95" customHeight="1" x14ac:dyDescent="0.25">
      <c r="A27" s="26">
        <v>20</v>
      </c>
      <c r="B27" s="34">
        <f>Активная!T21</f>
        <v>20756.400000010399</v>
      </c>
      <c r="C27" s="34">
        <f>Реактивная!T21</f>
        <v>5949.6000000076892</v>
      </c>
      <c r="D27" s="24"/>
    </row>
    <row r="28" spans="1:4" ht="21.95" customHeight="1" x14ac:dyDescent="0.25">
      <c r="A28" s="26">
        <v>21</v>
      </c>
      <c r="B28" s="34">
        <f>Активная!T22</f>
        <v>20086.80000000877</v>
      </c>
      <c r="C28" s="34">
        <f>Реактивная!T22</f>
        <v>5383.1999999962873</v>
      </c>
      <c r="D28" s="24"/>
    </row>
    <row r="29" spans="1:4" ht="21.95" customHeight="1" x14ac:dyDescent="0.25">
      <c r="A29" s="26">
        <v>22</v>
      </c>
      <c r="B29" s="34">
        <f>Активная!T23</f>
        <v>18887.999999984459</v>
      </c>
      <c r="C29" s="34">
        <f>Реактивная!T23</f>
        <v>6415.1999999888521</v>
      </c>
      <c r="D29" s="24"/>
    </row>
    <row r="30" spans="1:4" ht="21.95" customHeight="1" x14ac:dyDescent="0.25">
      <c r="A30" s="26">
        <v>23</v>
      </c>
      <c r="B30" s="34">
        <f>Активная!T24</f>
        <v>17087.999999997555</v>
      </c>
      <c r="C30" s="34">
        <f>Реактивная!T24</f>
        <v>5736.0000000171913</v>
      </c>
      <c r="D30" s="24"/>
    </row>
    <row r="31" spans="1:4" ht="21.95" customHeight="1" x14ac:dyDescent="0.25">
      <c r="A31" s="26">
        <v>24</v>
      </c>
      <c r="B31" s="34">
        <f>Активная!T25</f>
        <v>15295.200000007753</v>
      </c>
      <c r="C31" s="34">
        <f>Реактивная!T25</f>
        <v>5621.9999999998836</v>
      </c>
      <c r="D31" s="24"/>
    </row>
    <row r="32" spans="1:4" ht="21.95" customHeight="1" x14ac:dyDescent="0.25">
      <c r="A32" s="27" t="s">
        <v>29</v>
      </c>
      <c r="B32" s="35">
        <f>Активная!T26</f>
        <v>438266.40000001068</v>
      </c>
      <c r="C32" s="35">
        <f>Реактивная!T26</f>
        <v>144313.20000000318</v>
      </c>
      <c r="D32" s="24"/>
    </row>
    <row r="33" spans="1:4" ht="45" customHeight="1" x14ac:dyDescent="0.25">
      <c r="A33" s="24" t="s">
        <v>31</v>
      </c>
      <c r="B33" s="24"/>
      <c r="C33" s="24"/>
      <c r="D33" s="24"/>
    </row>
    <row r="34" spans="1:4" ht="34.5" customHeight="1" x14ac:dyDescent="0.25">
      <c r="A34" s="24"/>
      <c r="B34" s="24"/>
      <c r="C34" s="24"/>
      <c r="D34" s="33" t="s">
        <v>30</v>
      </c>
    </row>
    <row r="35" spans="1:4" x14ac:dyDescent="0.25">
      <c r="D35" s="32"/>
    </row>
  </sheetData>
  <mergeCells count="4">
    <mergeCell ref="A6:A7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D1" sqref="D1"/>
    </sheetView>
  </sheetViews>
  <sheetFormatPr defaultRowHeight="15" x14ac:dyDescent="0.25"/>
  <sheetData>
    <row r="1" spans="1:7" x14ac:dyDescent="0.25">
      <c r="A1">
        <v>2043.575</v>
      </c>
      <c r="B1" s="37" t="s">
        <v>32</v>
      </c>
      <c r="C1" s="37">
        <v>7200</v>
      </c>
      <c r="E1">
        <v>680.2</v>
      </c>
      <c r="F1" s="37" t="s">
        <v>33</v>
      </c>
      <c r="G1" s="37">
        <v>7200</v>
      </c>
    </row>
    <row r="2" spans="1:7" x14ac:dyDescent="0.25">
      <c r="A2">
        <v>2043.5920000000001</v>
      </c>
      <c r="B2">
        <f>A2-A1</f>
        <v>1.7000000000052751E-2</v>
      </c>
      <c r="C2">
        <f>B2*$C$1</f>
        <v>122.4000000003798</v>
      </c>
      <c r="E2">
        <v>680.21299999999997</v>
      </c>
      <c r="F2">
        <f>E2-E1</f>
        <v>1.2999999999919964E-2</v>
      </c>
      <c r="G2">
        <f>F2*$G$1</f>
        <v>93.599999999423744</v>
      </c>
    </row>
    <row r="3" spans="1:7" x14ac:dyDescent="0.25">
      <c r="A3">
        <v>2043.606</v>
      </c>
      <c r="B3">
        <f t="shared" ref="B3:B25" si="0">A3-A2</f>
        <v>1.3999999999896318E-2</v>
      </c>
      <c r="C3">
        <f t="shared" ref="C3:C25" si="1">B3*$C$1</f>
        <v>100.79999999925349</v>
      </c>
      <c r="E3">
        <v>680.22400000000005</v>
      </c>
      <c r="F3">
        <f t="shared" ref="F3:F25" si="2">E3-E2</f>
        <v>1.1000000000080945E-2</v>
      </c>
      <c r="G3">
        <f t="shared" ref="G3:G25" si="3">F3*$G$1</f>
        <v>79.200000000582804</v>
      </c>
    </row>
    <row r="4" spans="1:7" x14ac:dyDescent="0.25">
      <c r="A4">
        <v>2043.6189999999999</v>
      </c>
      <c r="B4">
        <f t="shared" si="0"/>
        <v>1.2999999999919964E-2</v>
      </c>
      <c r="C4">
        <f t="shared" si="1"/>
        <v>93.599999999423744</v>
      </c>
      <c r="E4">
        <v>680.23400000000004</v>
      </c>
      <c r="F4">
        <f t="shared" si="2"/>
        <v>9.9999999999909051E-3</v>
      </c>
      <c r="G4">
        <f t="shared" si="3"/>
        <v>71.999999999934516</v>
      </c>
    </row>
    <row r="5" spans="1:7" x14ac:dyDescent="0.25">
      <c r="A5">
        <v>2043.633</v>
      </c>
      <c r="B5">
        <f t="shared" si="0"/>
        <v>1.4000000000123691E-2</v>
      </c>
      <c r="C5">
        <f t="shared" si="1"/>
        <v>100.80000000089058</v>
      </c>
      <c r="E5">
        <v>680.24599999999998</v>
      </c>
      <c r="F5">
        <f t="shared" si="2"/>
        <v>1.1999999999943611E-2</v>
      </c>
      <c r="G5">
        <f t="shared" si="3"/>
        <v>86.399999999594002</v>
      </c>
    </row>
    <row r="6" spans="1:7" x14ac:dyDescent="0.25">
      <c r="A6">
        <v>2043.6479999999999</v>
      </c>
      <c r="B6">
        <f t="shared" si="0"/>
        <v>1.4999999999872671E-2</v>
      </c>
      <c r="C6">
        <f t="shared" si="1"/>
        <v>107.99999999908323</v>
      </c>
      <c r="E6">
        <v>680.25699999999995</v>
      </c>
      <c r="F6">
        <f t="shared" si="2"/>
        <v>1.0999999999967258E-2</v>
      </c>
      <c r="G6">
        <f t="shared" si="3"/>
        <v>79.199999999764259</v>
      </c>
    </row>
    <row r="7" spans="1:7" x14ac:dyDescent="0.25">
      <c r="A7">
        <v>2043.66</v>
      </c>
      <c r="B7">
        <f t="shared" si="0"/>
        <v>1.2000000000170985E-2</v>
      </c>
      <c r="C7">
        <f t="shared" si="1"/>
        <v>86.400000001231092</v>
      </c>
      <c r="E7">
        <v>680.26499999999999</v>
      </c>
      <c r="F7">
        <f t="shared" si="2"/>
        <v>8.0000000000381988E-3</v>
      </c>
      <c r="G7">
        <f t="shared" si="3"/>
        <v>57.600000000275031</v>
      </c>
    </row>
    <row r="8" spans="1:7" x14ac:dyDescent="0.25">
      <c r="A8">
        <v>2043.672</v>
      </c>
      <c r="B8">
        <f t="shared" si="0"/>
        <v>1.1999999999943611E-2</v>
      </c>
      <c r="C8">
        <f t="shared" si="1"/>
        <v>86.399999999594002</v>
      </c>
      <c r="E8">
        <v>680.274</v>
      </c>
      <c r="F8">
        <f t="shared" si="2"/>
        <v>9.0000000000145519E-3</v>
      </c>
      <c r="G8">
        <f t="shared" si="3"/>
        <v>64.800000000104774</v>
      </c>
    </row>
    <row r="9" spans="1:7" x14ac:dyDescent="0.25">
      <c r="A9">
        <v>2043.6869999999999</v>
      </c>
      <c r="B9">
        <f t="shared" si="0"/>
        <v>1.4999999999872671E-2</v>
      </c>
      <c r="C9">
        <f t="shared" si="1"/>
        <v>107.99999999908323</v>
      </c>
      <c r="E9">
        <v>680.28399999999999</v>
      </c>
      <c r="F9">
        <f t="shared" si="2"/>
        <v>9.9999999999909051E-3</v>
      </c>
      <c r="G9">
        <f t="shared" si="3"/>
        <v>71.999999999934516</v>
      </c>
    </row>
    <row r="10" spans="1:7" x14ac:dyDescent="0.25">
      <c r="A10">
        <v>2043.7049999999999</v>
      </c>
      <c r="B10">
        <f t="shared" si="0"/>
        <v>1.8000000000029104E-2</v>
      </c>
      <c r="C10">
        <f t="shared" si="1"/>
        <v>129.60000000020955</v>
      </c>
      <c r="E10">
        <v>680.29399999999998</v>
      </c>
      <c r="F10">
        <f t="shared" si="2"/>
        <v>9.9999999999909051E-3</v>
      </c>
      <c r="G10">
        <f t="shared" si="3"/>
        <v>71.999999999934516</v>
      </c>
    </row>
    <row r="11" spans="1:7" x14ac:dyDescent="0.25">
      <c r="A11">
        <v>2043.722</v>
      </c>
      <c r="B11">
        <f t="shared" si="0"/>
        <v>1.7000000000052751E-2</v>
      </c>
      <c r="C11">
        <f t="shared" si="1"/>
        <v>122.4000000003798</v>
      </c>
      <c r="E11">
        <v>680.30100000000004</v>
      </c>
      <c r="F11">
        <f t="shared" si="2"/>
        <v>7.0000000000618456E-3</v>
      </c>
      <c r="G11">
        <f t="shared" si="3"/>
        <v>50.400000000445289</v>
      </c>
    </row>
    <row r="12" spans="1:7" x14ac:dyDescent="0.25">
      <c r="A12">
        <v>2043.742</v>
      </c>
      <c r="B12">
        <f t="shared" si="0"/>
        <v>1.999999999998181E-2</v>
      </c>
      <c r="C12">
        <f t="shared" si="1"/>
        <v>143.99999999986903</v>
      </c>
      <c r="E12">
        <v>680.31</v>
      </c>
      <c r="F12">
        <f t="shared" si="2"/>
        <v>8.9999999999008651E-3</v>
      </c>
      <c r="G12">
        <f t="shared" si="3"/>
        <v>64.799999999286229</v>
      </c>
    </row>
    <row r="13" spans="1:7" x14ac:dyDescent="0.25">
      <c r="A13">
        <v>2043.7660000000001</v>
      </c>
      <c r="B13">
        <f t="shared" si="0"/>
        <v>2.4000000000114596E-2</v>
      </c>
      <c r="C13">
        <f t="shared" si="1"/>
        <v>172.80000000082509</v>
      </c>
      <c r="E13">
        <v>680.322</v>
      </c>
      <c r="F13">
        <f t="shared" si="2"/>
        <v>1.2000000000057298E-2</v>
      </c>
      <c r="G13">
        <f t="shared" si="3"/>
        <v>86.400000000412547</v>
      </c>
    </row>
    <row r="14" spans="1:7" x14ac:dyDescent="0.25">
      <c r="A14">
        <v>2043.7860000000001</v>
      </c>
      <c r="B14">
        <f t="shared" si="0"/>
        <v>1.999999999998181E-2</v>
      </c>
      <c r="C14">
        <f t="shared" si="1"/>
        <v>143.99999999986903</v>
      </c>
      <c r="E14">
        <v>680.33199999999999</v>
      </c>
      <c r="F14">
        <f t="shared" si="2"/>
        <v>9.9999999999909051E-3</v>
      </c>
      <c r="G14">
        <f t="shared" si="3"/>
        <v>71.999999999934516</v>
      </c>
    </row>
    <row r="15" spans="1:7" x14ac:dyDescent="0.25">
      <c r="A15">
        <v>2043.806</v>
      </c>
      <c r="B15">
        <f t="shared" si="0"/>
        <v>1.999999999998181E-2</v>
      </c>
      <c r="C15">
        <f t="shared" si="1"/>
        <v>143.99999999986903</v>
      </c>
      <c r="E15">
        <v>680.34199999999998</v>
      </c>
      <c r="F15">
        <f t="shared" si="2"/>
        <v>9.9999999999909051E-3</v>
      </c>
      <c r="G15">
        <f t="shared" si="3"/>
        <v>71.999999999934516</v>
      </c>
    </row>
    <row r="16" spans="1:7" x14ac:dyDescent="0.25">
      <c r="A16">
        <v>2043.828</v>
      </c>
      <c r="B16">
        <f t="shared" si="0"/>
        <v>2.1999999999934516E-2</v>
      </c>
      <c r="C16">
        <f t="shared" si="1"/>
        <v>158.39999999952852</v>
      </c>
      <c r="E16">
        <v>680.35299999999995</v>
      </c>
      <c r="F16">
        <f t="shared" si="2"/>
        <v>1.0999999999967258E-2</v>
      </c>
      <c r="G16">
        <f t="shared" si="3"/>
        <v>79.199999999764259</v>
      </c>
    </row>
    <row r="17" spans="1:7" x14ac:dyDescent="0.25">
      <c r="A17">
        <v>2043.85</v>
      </c>
      <c r="B17">
        <f t="shared" si="0"/>
        <v>2.1999999999934516E-2</v>
      </c>
      <c r="C17">
        <f t="shared" si="1"/>
        <v>158.39999999952852</v>
      </c>
      <c r="E17">
        <v>680.36400000000003</v>
      </c>
      <c r="F17">
        <f t="shared" si="2"/>
        <v>1.1000000000080945E-2</v>
      </c>
      <c r="G17">
        <f t="shared" si="3"/>
        <v>79.200000000582804</v>
      </c>
    </row>
    <row r="18" spans="1:7" x14ac:dyDescent="0.25">
      <c r="A18">
        <v>2043.8689999999999</v>
      </c>
      <c r="B18">
        <f t="shared" si="0"/>
        <v>1.9000000000005457E-2</v>
      </c>
      <c r="C18">
        <f t="shared" si="1"/>
        <v>136.80000000003929</v>
      </c>
      <c r="E18">
        <v>680.37300000000005</v>
      </c>
      <c r="F18">
        <f t="shared" si="2"/>
        <v>9.0000000000145519E-3</v>
      </c>
      <c r="G18">
        <f t="shared" si="3"/>
        <v>64.800000000104774</v>
      </c>
    </row>
    <row r="19" spans="1:7" x14ac:dyDescent="0.25">
      <c r="A19">
        <v>2043.8910000000001</v>
      </c>
      <c r="B19">
        <f t="shared" si="0"/>
        <v>2.200000000016189E-2</v>
      </c>
      <c r="C19">
        <f t="shared" si="1"/>
        <v>158.40000000116561</v>
      </c>
      <c r="E19">
        <v>680.38400000000001</v>
      </c>
      <c r="F19">
        <f t="shared" si="2"/>
        <v>1.0999999999967258E-2</v>
      </c>
      <c r="G19">
        <f t="shared" si="3"/>
        <v>79.199999999764259</v>
      </c>
    </row>
    <row r="20" spans="1:7" x14ac:dyDescent="0.25">
      <c r="A20">
        <v>2043.913</v>
      </c>
      <c r="B20">
        <f t="shared" si="0"/>
        <v>2.1999999999934516E-2</v>
      </c>
      <c r="C20">
        <f t="shared" si="1"/>
        <v>158.39999999952852</v>
      </c>
      <c r="E20">
        <v>680.39599999999996</v>
      </c>
      <c r="F20">
        <f t="shared" si="2"/>
        <v>1.1999999999943611E-2</v>
      </c>
      <c r="G20">
        <f t="shared" si="3"/>
        <v>86.399999999594002</v>
      </c>
    </row>
    <row r="21" spans="1:7" x14ac:dyDescent="0.25">
      <c r="A21">
        <v>2043.933</v>
      </c>
      <c r="B21">
        <f t="shared" si="0"/>
        <v>1.999999999998181E-2</v>
      </c>
      <c r="C21">
        <f t="shared" si="1"/>
        <v>143.99999999986903</v>
      </c>
      <c r="E21">
        <v>680.40599999999995</v>
      </c>
      <c r="F21">
        <f t="shared" si="2"/>
        <v>9.9999999999909051E-3</v>
      </c>
      <c r="G21">
        <f t="shared" si="3"/>
        <v>71.999999999934516</v>
      </c>
    </row>
    <row r="22" spans="1:7" x14ac:dyDescent="0.25">
      <c r="A22">
        <v>2043.9559999999999</v>
      </c>
      <c r="B22">
        <f t="shared" si="0"/>
        <v>2.299999999991087E-2</v>
      </c>
      <c r="C22">
        <f t="shared" si="1"/>
        <v>165.59999999935826</v>
      </c>
      <c r="E22">
        <v>680.41899999999998</v>
      </c>
      <c r="F22">
        <f t="shared" si="2"/>
        <v>1.3000000000033651E-2</v>
      </c>
      <c r="G22">
        <f t="shared" si="3"/>
        <v>93.600000000242289</v>
      </c>
    </row>
    <row r="23" spans="1:7" x14ac:dyDescent="0.25">
      <c r="A23">
        <v>2043.979</v>
      </c>
      <c r="B23">
        <f t="shared" si="0"/>
        <v>2.3000000000138243E-2</v>
      </c>
      <c r="C23">
        <f t="shared" si="1"/>
        <v>165.60000000099535</v>
      </c>
      <c r="E23">
        <v>680.43299999999999</v>
      </c>
      <c r="F23">
        <f t="shared" si="2"/>
        <v>1.4000000000010004E-2</v>
      </c>
      <c r="G23">
        <f t="shared" si="3"/>
        <v>100.80000000007203</v>
      </c>
    </row>
    <row r="24" spans="1:7" x14ac:dyDescent="0.25">
      <c r="A24">
        <v>2043.999</v>
      </c>
      <c r="B24">
        <f t="shared" si="0"/>
        <v>1.999999999998181E-2</v>
      </c>
      <c r="C24">
        <f t="shared" si="1"/>
        <v>143.99999999986903</v>
      </c>
      <c r="E24">
        <v>680.44399999999996</v>
      </c>
      <c r="F24">
        <f t="shared" si="2"/>
        <v>1.0999999999967258E-2</v>
      </c>
      <c r="G24">
        <f t="shared" si="3"/>
        <v>79.199999999764259</v>
      </c>
    </row>
    <row r="25" spans="1:7" x14ac:dyDescent="0.25">
      <c r="A25">
        <v>2044.021</v>
      </c>
      <c r="B25">
        <f t="shared" si="0"/>
        <v>2.1999999999934516E-2</v>
      </c>
      <c r="C25">
        <f t="shared" si="1"/>
        <v>158.39999999952852</v>
      </c>
      <c r="E25">
        <v>680.45799999999997</v>
      </c>
      <c r="F25">
        <f t="shared" si="2"/>
        <v>1.4000000000010004E-2</v>
      </c>
      <c r="G25">
        <f t="shared" si="3"/>
        <v>100.80000000007203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D1" sqref="D1"/>
    </sheetView>
  </sheetViews>
  <sheetFormatPr defaultRowHeight="15" x14ac:dyDescent="0.25"/>
  <sheetData>
    <row r="1" spans="1:7" x14ac:dyDescent="0.25">
      <c r="A1">
        <v>4175.1909999999998</v>
      </c>
      <c r="B1" s="37" t="s">
        <v>32</v>
      </c>
      <c r="C1" s="37">
        <v>7200</v>
      </c>
      <c r="E1">
        <v>1221.1300000000001</v>
      </c>
      <c r="F1" s="37" t="s">
        <v>33</v>
      </c>
      <c r="G1" s="37">
        <v>7200</v>
      </c>
    </row>
    <row r="2" spans="1:7" x14ac:dyDescent="0.25">
      <c r="A2">
        <v>4175.2719999999999</v>
      </c>
      <c r="B2">
        <f>A2-A1</f>
        <v>8.1000000000130967E-2</v>
      </c>
      <c r="C2">
        <f>B2*$C$1</f>
        <v>583.20000000094296</v>
      </c>
      <c r="E2">
        <v>1221.1600000000001</v>
      </c>
      <c r="F2">
        <f>E2-E1</f>
        <v>2.9999999999972715E-2</v>
      </c>
      <c r="G2">
        <f>F2*$G$1</f>
        <v>215.99999999980355</v>
      </c>
    </row>
    <row r="3" spans="1:7" x14ac:dyDescent="0.25">
      <c r="A3">
        <v>4175.348</v>
      </c>
      <c r="B3">
        <f t="shared" ref="B3:B25" si="0">A3-A2</f>
        <v>7.6000000000021828E-2</v>
      </c>
      <c r="C3">
        <f t="shared" ref="C3:C25" si="1">B3*$C$1</f>
        <v>547.20000000015716</v>
      </c>
      <c r="E3">
        <v>1221.191</v>
      </c>
      <c r="F3">
        <f t="shared" ref="F3:F25" si="2">E3-E2</f>
        <v>3.0999999999949068E-2</v>
      </c>
      <c r="G3">
        <f t="shared" ref="G3:G25" si="3">F3*$G$1</f>
        <v>223.19999999963329</v>
      </c>
    </row>
    <row r="4" spans="1:7" x14ac:dyDescent="0.25">
      <c r="A4">
        <v>4175.42</v>
      </c>
      <c r="B4">
        <f t="shared" si="0"/>
        <v>7.2000000000116415E-2</v>
      </c>
      <c r="C4">
        <f t="shared" si="1"/>
        <v>518.40000000083819</v>
      </c>
      <c r="E4">
        <v>1221.221</v>
      </c>
      <c r="F4">
        <f t="shared" si="2"/>
        <v>2.9999999999972715E-2</v>
      </c>
      <c r="G4">
        <f t="shared" si="3"/>
        <v>215.99999999980355</v>
      </c>
    </row>
    <row r="5" spans="1:7" x14ac:dyDescent="0.25">
      <c r="A5">
        <v>4175.4920000000002</v>
      </c>
      <c r="B5">
        <f t="shared" si="0"/>
        <v>7.2000000000116415E-2</v>
      </c>
      <c r="C5">
        <f t="shared" si="1"/>
        <v>518.40000000083819</v>
      </c>
      <c r="E5">
        <v>1221.252</v>
      </c>
      <c r="F5">
        <f t="shared" si="2"/>
        <v>3.0999999999949068E-2</v>
      </c>
      <c r="G5">
        <f t="shared" si="3"/>
        <v>223.19999999963329</v>
      </c>
    </row>
    <row r="6" spans="1:7" x14ac:dyDescent="0.25">
      <c r="A6">
        <v>4175.5649999999996</v>
      </c>
      <c r="B6">
        <f t="shared" si="0"/>
        <v>7.2999999999410647E-2</v>
      </c>
      <c r="C6">
        <f t="shared" si="1"/>
        <v>525.59999999575666</v>
      </c>
      <c r="E6">
        <v>1221.2829999999999</v>
      </c>
      <c r="F6">
        <f t="shared" si="2"/>
        <v>3.0999999999949068E-2</v>
      </c>
      <c r="G6">
        <f t="shared" si="3"/>
        <v>223.19999999963329</v>
      </c>
    </row>
    <row r="7" spans="1:7" x14ac:dyDescent="0.25">
      <c r="A7">
        <v>4175.6400000000003</v>
      </c>
      <c r="B7">
        <f t="shared" si="0"/>
        <v>7.5000000000727596E-2</v>
      </c>
      <c r="C7">
        <f t="shared" si="1"/>
        <v>540.00000000523869</v>
      </c>
      <c r="E7">
        <v>1221.3130000000001</v>
      </c>
      <c r="F7">
        <f t="shared" si="2"/>
        <v>3.0000000000200089E-2</v>
      </c>
      <c r="G7">
        <f t="shared" si="3"/>
        <v>216.00000000144064</v>
      </c>
    </row>
    <row r="8" spans="1:7" x14ac:dyDescent="0.25">
      <c r="A8">
        <v>4175.7280000000001</v>
      </c>
      <c r="B8">
        <f t="shared" si="0"/>
        <v>8.7999999999738066E-2</v>
      </c>
      <c r="C8">
        <f t="shared" si="1"/>
        <v>633.59999999811407</v>
      </c>
      <c r="E8">
        <v>1221.3420000000001</v>
      </c>
      <c r="F8">
        <f t="shared" si="2"/>
        <v>2.8999999999996362E-2</v>
      </c>
      <c r="G8">
        <f t="shared" si="3"/>
        <v>208.79999999997381</v>
      </c>
    </row>
    <row r="9" spans="1:7" x14ac:dyDescent="0.25">
      <c r="A9">
        <v>4175.8289999999997</v>
      </c>
      <c r="B9">
        <f t="shared" si="0"/>
        <v>0.10099999999965803</v>
      </c>
      <c r="C9">
        <f t="shared" si="1"/>
        <v>727.19999999753782</v>
      </c>
      <c r="E9">
        <v>1221.3720000000001</v>
      </c>
      <c r="F9">
        <f t="shared" si="2"/>
        <v>2.9999999999972715E-2</v>
      </c>
      <c r="G9">
        <f t="shared" si="3"/>
        <v>215.99999999980355</v>
      </c>
    </row>
    <row r="10" spans="1:7" x14ac:dyDescent="0.25">
      <c r="A10">
        <v>4175.9390000000003</v>
      </c>
      <c r="B10">
        <f t="shared" si="0"/>
        <v>0.11000000000058208</v>
      </c>
      <c r="C10">
        <f t="shared" si="1"/>
        <v>792.00000000419095</v>
      </c>
      <c r="E10">
        <v>1221.4090000000001</v>
      </c>
      <c r="F10">
        <f t="shared" si="2"/>
        <v>3.7000000000034561E-2</v>
      </c>
      <c r="G10">
        <f t="shared" si="3"/>
        <v>266.40000000024884</v>
      </c>
    </row>
    <row r="11" spans="1:7" x14ac:dyDescent="0.25">
      <c r="A11">
        <v>4176.0559999999996</v>
      </c>
      <c r="B11">
        <f t="shared" si="0"/>
        <v>0.11699999999927968</v>
      </c>
      <c r="C11">
        <f t="shared" si="1"/>
        <v>842.3999999948137</v>
      </c>
      <c r="E11">
        <v>1221.4349999999999</v>
      </c>
      <c r="F11">
        <f t="shared" si="2"/>
        <v>2.5999999999839929E-2</v>
      </c>
      <c r="G11">
        <f t="shared" si="3"/>
        <v>187.19999999884749</v>
      </c>
    </row>
    <row r="12" spans="1:7" x14ac:dyDescent="0.25">
      <c r="A12">
        <v>4176.1750000000002</v>
      </c>
      <c r="B12">
        <f t="shared" si="0"/>
        <v>0.11900000000059663</v>
      </c>
      <c r="C12">
        <f t="shared" si="1"/>
        <v>856.80000000429573</v>
      </c>
      <c r="E12">
        <v>1221.4670000000001</v>
      </c>
      <c r="F12">
        <f t="shared" si="2"/>
        <v>3.2000000000152795E-2</v>
      </c>
      <c r="G12">
        <f t="shared" si="3"/>
        <v>230.40000000110012</v>
      </c>
    </row>
    <row r="13" spans="1:7" x14ac:dyDescent="0.25">
      <c r="A13">
        <v>4176.2969999999996</v>
      </c>
      <c r="B13">
        <f t="shared" si="0"/>
        <v>0.12199999999938882</v>
      </c>
      <c r="C13">
        <f t="shared" si="1"/>
        <v>878.3999999955995</v>
      </c>
      <c r="E13">
        <v>1221.499</v>
      </c>
      <c r="F13">
        <f t="shared" si="2"/>
        <v>3.1999999999925421E-2</v>
      </c>
      <c r="G13">
        <f t="shared" si="3"/>
        <v>230.39999999946303</v>
      </c>
    </row>
    <row r="14" spans="1:7" x14ac:dyDescent="0.25">
      <c r="A14">
        <v>4176.4219999999996</v>
      </c>
      <c r="B14">
        <f t="shared" si="0"/>
        <v>0.125</v>
      </c>
      <c r="C14">
        <f t="shared" si="1"/>
        <v>900</v>
      </c>
      <c r="E14">
        <v>1221.5340000000001</v>
      </c>
      <c r="F14">
        <f t="shared" si="2"/>
        <v>3.5000000000081855E-2</v>
      </c>
      <c r="G14">
        <f t="shared" si="3"/>
        <v>252.00000000058935</v>
      </c>
    </row>
    <row r="15" spans="1:7" x14ac:dyDescent="0.25">
      <c r="A15">
        <v>4176.5460000000003</v>
      </c>
      <c r="B15">
        <f t="shared" si="0"/>
        <v>0.12400000000070577</v>
      </c>
      <c r="C15">
        <f t="shared" si="1"/>
        <v>892.80000000508153</v>
      </c>
      <c r="E15">
        <v>1221.568</v>
      </c>
      <c r="F15">
        <f t="shared" si="2"/>
        <v>3.3999999999878128E-2</v>
      </c>
      <c r="G15">
        <f t="shared" si="3"/>
        <v>244.79999999912252</v>
      </c>
    </row>
    <row r="16" spans="1:7" x14ac:dyDescent="0.25">
      <c r="A16">
        <v>4176.67</v>
      </c>
      <c r="B16">
        <f t="shared" si="0"/>
        <v>0.12399999999979627</v>
      </c>
      <c r="C16">
        <f t="shared" si="1"/>
        <v>892.79999999853317</v>
      </c>
      <c r="E16">
        <v>1221.6020000000001</v>
      </c>
      <c r="F16">
        <f t="shared" si="2"/>
        <v>3.4000000000105501E-2</v>
      </c>
      <c r="G16">
        <f t="shared" si="3"/>
        <v>244.80000000075961</v>
      </c>
    </row>
    <row r="17" spans="1:7" x14ac:dyDescent="0.25">
      <c r="A17">
        <v>4176.8010000000004</v>
      </c>
      <c r="B17">
        <f t="shared" si="0"/>
        <v>0.13100000000031287</v>
      </c>
      <c r="C17">
        <f t="shared" si="1"/>
        <v>943.20000000225264</v>
      </c>
      <c r="E17">
        <v>1221.636</v>
      </c>
      <c r="F17">
        <f t="shared" si="2"/>
        <v>3.3999999999878128E-2</v>
      </c>
      <c r="G17">
        <f t="shared" si="3"/>
        <v>244.79999999912252</v>
      </c>
    </row>
    <row r="18" spans="1:7" x14ac:dyDescent="0.25">
      <c r="A18">
        <v>4176.9380000000001</v>
      </c>
      <c r="B18">
        <f t="shared" si="0"/>
        <v>0.13699999999971624</v>
      </c>
      <c r="C18">
        <f t="shared" si="1"/>
        <v>986.39999999795691</v>
      </c>
      <c r="E18">
        <v>1221.6690000000001</v>
      </c>
      <c r="F18">
        <f t="shared" si="2"/>
        <v>3.3000000000129148E-2</v>
      </c>
      <c r="G18">
        <f t="shared" si="3"/>
        <v>237.60000000092987</v>
      </c>
    </row>
    <row r="19" spans="1:7" x14ac:dyDescent="0.25">
      <c r="A19">
        <v>4177.0789999999997</v>
      </c>
      <c r="B19">
        <f t="shared" si="0"/>
        <v>0.14099999999962165</v>
      </c>
      <c r="C19">
        <f t="shared" si="1"/>
        <v>1015.1999999972759</v>
      </c>
      <c r="E19">
        <v>1221.704</v>
      </c>
      <c r="F19">
        <f t="shared" si="2"/>
        <v>3.4999999999854481E-2</v>
      </c>
      <c r="G19">
        <f t="shared" si="3"/>
        <v>251.99999999895226</v>
      </c>
    </row>
    <row r="20" spans="1:7" x14ac:dyDescent="0.25">
      <c r="A20">
        <v>4177.2240000000002</v>
      </c>
      <c r="B20">
        <f t="shared" si="0"/>
        <v>0.14500000000043656</v>
      </c>
      <c r="C20">
        <f t="shared" si="1"/>
        <v>1044.0000000031432</v>
      </c>
      <c r="E20">
        <v>1221.74</v>
      </c>
      <c r="F20">
        <f t="shared" si="2"/>
        <v>3.6000000000058208E-2</v>
      </c>
      <c r="G20">
        <f t="shared" si="3"/>
        <v>259.2000000004191</v>
      </c>
    </row>
    <row r="21" spans="1:7" x14ac:dyDescent="0.25">
      <c r="A21">
        <v>4177.3689999999997</v>
      </c>
      <c r="B21">
        <f t="shared" si="0"/>
        <v>0.14499999999952706</v>
      </c>
      <c r="C21">
        <f t="shared" si="1"/>
        <v>1043.9999999965949</v>
      </c>
      <c r="E21">
        <v>1221.777</v>
      </c>
      <c r="F21">
        <f t="shared" si="2"/>
        <v>3.7000000000034561E-2</v>
      </c>
      <c r="G21">
        <f t="shared" si="3"/>
        <v>266.40000000024884</v>
      </c>
    </row>
    <row r="22" spans="1:7" x14ac:dyDescent="0.25">
      <c r="A22">
        <v>4177.5110000000004</v>
      </c>
      <c r="B22">
        <f t="shared" si="0"/>
        <v>0.14200000000073487</v>
      </c>
      <c r="C22">
        <f t="shared" si="1"/>
        <v>1022.4000000052911</v>
      </c>
      <c r="E22">
        <v>1221.8109999999999</v>
      </c>
      <c r="F22">
        <f t="shared" si="2"/>
        <v>3.3999999999878128E-2</v>
      </c>
      <c r="G22">
        <f t="shared" si="3"/>
        <v>244.79999999912252</v>
      </c>
    </row>
    <row r="23" spans="1:7" x14ac:dyDescent="0.25">
      <c r="A23">
        <v>4177.6419999999998</v>
      </c>
      <c r="B23">
        <f t="shared" si="0"/>
        <v>0.13099999999940337</v>
      </c>
      <c r="C23">
        <f t="shared" si="1"/>
        <v>943.19999999570427</v>
      </c>
      <c r="E23">
        <v>1221.8430000000001</v>
      </c>
      <c r="F23">
        <f t="shared" si="2"/>
        <v>3.2000000000152795E-2</v>
      </c>
      <c r="G23">
        <f t="shared" si="3"/>
        <v>230.40000000110012</v>
      </c>
    </row>
    <row r="24" spans="1:7" x14ac:dyDescent="0.25">
      <c r="A24">
        <v>4177.7529999999997</v>
      </c>
      <c r="B24">
        <f t="shared" si="0"/>
        <v>0.11099999999987631</v>
      </c>
      <c r="C24">
        <f t="shared" si="1"/>
        <v>799.19999999910942</v>
      </c>
      <c r="E24">
        <v>1221.876</v>
      </c>
      <c r="F24">
        <f t="shared" si="2"/>
        <v>3.2999999999901775E-2</v>
      </c>
      <c r="G24">
        <f t="shared" si="3"/>
        <v>237.59999999929278</v>
      </c>
    </row>
    <row r="25" spans="1:7" x14ac:dyDescent="0.25">
      <c r="A25">
        <v>4177.8469999999998</v>
      </c>
      <c r="B25">
        <f t="shared" si="0"/>
        <v>9.4000000000050932E-2</v>
      </c>
      <c r="C25">
        <f t="shared" si="1"/>
        <v>676.80000000036671</v>
      </c>
      <c r="E25">
        <v>1221.9069999999999</v>
      </c>
      <c r="F25">
        <f t="shared" si="2"/>
        <v>3.0999999999949068E-2</v>
      </c>
      <c r="G25">
        <f t="shared" si="3"/>
        <v>223.19999999963329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D1" sqref="D1"/>
    </sheetView>
  </sheetViews>
  <sheetFormatPr defaultRowHeight="15" x14ac:dyDescent="0.25"/>
  <sheetData>
    <row r="1" spans="1:7" x14ac:dyDescent="0.25">
      <c r="A1">
        <v>3932.83</v>
      </c>
      <c r="B1" s="37" t="s">
        <v>32</v>
      </c>
      <c r="C1" s="37">
        <v>4800</v>
      </c>
      <c r="E1">
        <v>9770.2060000000001</v>
      </c>
      <c r="F1" s="37" t="s">
        <v>33</v>
      </c>
      <c r="G1" s="37">
        <v>4800</v>
      </c>
    </row>
    <row r="2" spans="1:7" x14ac:dyDescent="0.25">
      <c r="A2">
        <v>3933.0520000000001</v>
      </c>
      <c r="B2">
        <f>A2-A1</f>
        <v>0.22200000000020736</v>
      </c>
      <c r="C2">
        <f>B2*$C$1</f>
        <v>1065.6000000009954</v>
      </c>
      <c r="E2">
        <v>9770.27</v>
      </c>
      <c r="F2">
        <f>E2-E1</f>
        <v>6.400000000030559E-2</v>
      </c>
      <c r="G2">
        <f>F2*$G$1</f>
        <v>307.20000000146683</v>
      </c>
    </row>
    <row r="3" spans="1:7" x14ac:dyDescent="0.25">
      <c r="A3">
        <v>3933.2020000000002</v>
      </c>
      <c r="B3">
        <f t="shared" ref="B3:B25" si="0">A3-A2</f>
        <v>0.15000000000009095</v>
      </c>
      <c r="C3">
        <f t="shared" ref="C3:C25" si="1">B3*$C$1</f>
        <v>720.00000000043656</v>
      </c>
      <c r="E3">
        <v>9770.3330000000005</v>
      </c>
      <c r="F3">
        <f t="shared" ref="F3:F25" si="2">E3-E2</f>
        <v>6.3000000000101863E-2</v>
      </c>
      <c r="G3">
        <f t="shared" ref="G3:G25" si="3">F3*$G$1</f>
        <v>302.40000000048894</v>
      </c>
    </row>
    <row r="4" spans="1:7" x14ac:dyDescent="0.25">
      <c r="A4">
        <v>3933.348</v>
      </c>
      <c r="B4">
        <f t="shared" si="0"/>
        <v>0.14599999999973079</v>
      </c>
      <c r="C4">
        <f t="shared" si="1"/>
        <v>700.79999999870779</v>
      </c>
      <c r="E4">
        <v>9770.3950000000004</v>
      </c>
      <c r="F4">
        <f t="shared" si="2"/>
        <v>6.1999999999898137E-2</v>
      </c>
      <c r="G4">
        <f t="shared" si="3"/>
        <v>297.59999999951106</v>
      </c>
    </row>
    <row r="5" spans="1:7" x14ac:dyDescent="0.25">
      <c r="A5">
        <v>3933.4920000000002</v>
      </c>
      <c r="B5">
        <f t="shared" si="0"/>
        <v>0.14400000000023283</v>
      </c>
      <c r="C5">
        <f t="shared" si="1"/>
        <v>691.20000000111759</v>
      </c>
      <c r="E5">
        <v>9770.4570000000003</v>
      </c>
      <c r="F5">
        <f t="shared" si="2"/>
        <v>6.1999999999898137E-2</v>
      </c>
      <c r="G5">
        <f t="shared" si="3"/>
        <v>297.59999999951106</v>
      </c>
    </row>
    <row r="6" spans="1:7" x14ac:dyDescent="0.25">
      <c r="A6">
        <v>3933.636</v>
      </c>
      <c r="B6">
        <f t="shared" si="0"/>
        <v>0.14399999999977808</v>
      </c>
      <c r="C6">
        <f t="shared" si="1"/>
        <v>691.1999999989348</v>
      </c>
      <c r="E6">
        <v>9770.518</v>
      </c>
      <c r="F6">
        <f t="shared" si="2"/>
        <v>6.099999999969441E-2</v>
      </c>
      <c r="G6">
        <f t="shared" si="3"/>
        <v>292.79999999853317</v>
      </c>
    </row>
    <row r="7" spans="1:7" x14ac:dyDescent="0.25">
      <c r="A7">
        <v>3933.7869999999998</v>
      </c>
      <c r="B7">
        <f t="shared" si="0"/>
        <v>0.15099999999983993</v>
      </c>
      <c r="C7">
        <f t="shared" si="1"/>
        <v>724.79999999923166</v>
      </c>
      <c r="E7">
        <v>9770.5770000000011</v>
      </c>
      <c r="F7">
        <f t="shared" si="2"/>
        <v>5.9000000001105946E-2</v>
      </c>
      <c r="G7">
        <f t="shared" si="3"/>
        <v>283.20000000530854</v>
      </c>
    </row>
    <row r="8" spans="1:7" x14ac:dyDescent="0.25">
      <c r="A8">
        <v>3933.9609999999998</v>
      </c>
      <c r="B8">
        <f t="shared" si="0"/>
        <v>0.17399999999997817</v>
      </c>
      <c r="C8">
        <f t="shared" si="1"/>
        <v>835.19999999989523</v>
      </c>
      <c r="E8">
        <v>9770.6370000000006</v>
      </c>
      <c r="F8">
        <f t="shared" si="2"/>
        <v>5.9999999999490683E-2</v>
      </c>
      <c r="G8">
        <f t="shared" si="3"/>
        <v>287.99999999755528</v>
      </c>
    </row>
    <row r="9" spans="1:7" x14ac:dyDescent="0.25">
      <c r="A9">
        <v>3934.163</v>
      </c>
      <c r="B9">
        <f t="shared" si="0"/>
        <v>0.20200000000022555</v>
      </c>
      <c r="C9">
        <f t="shared" si="1"/>
        <v>969.60000000108266</v>
      </c>
      <c r="E9">
        <v>9770.7000000000007</v>
      </c>
      <c r="F9">
        <f t="shared" si="2"/>
        <v>6.3000000000101863E-2</v>
      </c>
      <c r="G9">
        <f t="shared" si="3"/>
        <v>302.40000000048894</v>
      </c>
    </row>
    <row r="10" spans="1:7" x14ac:dyDescent="0.25">
      <c r="A10">
        <v>3934.3879999999999</v>
      </c>
      <c r="B10">
        <f t="shared" si="0"/>
        <v>0.22499999999990905</v>
      </c>
      <c r="C10">
        <f t="shared" si="1"/>
        <v>1079.9999999995634</v>
      </c>
      <c r="E10">
        <v>9770.768</v>
      </c>
      <c r="F10">
        <f t="shared" si="2"/>
        <v>6.7999999999301508E-2</v>
      </c>
      <c r="G10">
        <f t="shared" si="3"/>
        <v>326.39999999664724</v>
      </c>
    </row>
    <row r="11" spans="1:7" x14ac:dyDescent="0.25">
      <c r="A11">
        <v>3934.8220000000001</v>
      </c>
      <c r="B11">
        <f t="shared" si="0"/>
        <v>0.43400000000019645</v>
      </c>
      <c r="C11">
        <f t="shared" si="1"/>
        <v>2083.200000000943</v>
      </c>
      <c r="E11">
        <v>9770.8389999999999</v>
      </c>
      <c r="F11">
        <f t="shared" si="2"/>
        <v>7.0999999999912689E-2</v>
      </c>
      <c r="G11">
        <f t="shared" si="3"/>
        <v>340.7999999995809</v>
      </c>
    </row>
    <row r="12" spans="1:7" x14ac:dyDescent="0.25">
      <c r="A12">
        <v>3934.857</v>
      </c>
      <c r="B12">
        <f t="shared" si="0"/>
        <v>3.4999999999854481E-2</v>
      </c>
      <c r="C12">
        <f t="shared" si="1"/>
        <v>167.99999999930151</v>
      </c>
      <c r="E12">
        <v>9770.9120000000003</v>
      </c>
      <c r="F12">
        <f t="shared" si="2"/>
        <v>7.3000000000320142E-2</v>
      </c>
      <c r="G12">
        <f t="shared" si="3"/>
        <v>350.40000000153668</v>
      </c>
    </row>
    <row r="13" spans="1:7" x14ac:dyDescent="0.25">
      <c r="A13">
        <v>3935.09</v>
      </c>
      <c r="B13">
        <f t="shared" si="0"/>
        <v>0.23300000000017462</v>
      </c>
      <c r="C13">
        <f t="shared" si="1"/>
        <v>1118.4000000008382</v>
      </c>
      <c r="E13">
        <v>9770.9850000000006</v>
      </c>
      <c r="F13">
        <f t="shared" si="2"/>
        <v>7.3000000000320142E-2</v>
      </c>
      <c r="G13">
        <f t="shared" si="3"/>
        <v>350.40000000153668</v>
      </c>
    </row>
    <row r="14" spans="1:7" x14ac:dyDescent="0.25">
      <c r="A14">
        <v>3935.3229999999999</v>
      </c>
      <c r="B14">
        <f t="shared" si="0"/>
        <v>0.23299999999971988</v>
      </c>
      <c r="C14">
        <f t="shared" si="1"/>
        <v>1118.3999999986554</v>
      </c>
      <c r="E14">
        <v>9771.06</v>
      </c>
      <c r="F14">
        <f t="shared" si="2"/>
        <v>7.4999999998908606E-2</v>
      </c>
      <c r="G14">
        <f t="shared" si="3"/>
        <v>359.99999999476131</v>
      </c>
    </row>
    <row r="15" spans="1:7" x14ac:dyDescent="0.25">
      <c r="A15">
        <v>3935.5529999999999</v>
      </c>
      <c r="B15">
        <f t="shared" si="0"/>
        <v>0.23000000000001819</v>
      </c>
      <c r="C15">
        <f t="shared" si="1"/>
        <v>1104.0000000000873</v>
      </c>
      <c r="E15">
        <v>9771.1309999999994</v>
      </c>
      <c r="F15">
        <f t="shared" si="2"/>
        <v>7.0999999999912689E-2</v>
      </c>
      <c r="G15">
        <f t="shared" si="3"/>
        <v>340.7999999995809</v>
      </c>
    </row>
    <row r="16" spans="1:7" x14ac:dyDescent="0.25">
      <c r="A16">
        <v>3935.7809999999999</v>
      </c>
      <c r="B16">
        <f t="shared" si="0"/>
        <v>0.22800000000006548</v>
      </c>
      <c r="C16">
        <f t="shared" si="1"/>
        <v>1094.4000000003143</v>
      </c>
      <c r="E16">
        <v>9771.2010000000009</v>
      </c>
      <c r="F16">
        <f t="shared" si="2"/>
        <v>7.0000000001527951E-2</v>
      </c>
      <c r="G16">
        <f t="shared" si="3"/>
        <v>336.00000000733417</v>
      </c>
    </row>
    <row r="17" spans="1:7" x14ac:dyDescent="0.25">
      <c r="A17">
        <v>3936.018</v>
      </c>
      <c r="B17">
        <f t="shared" si="0"/>
        <v>0.23700000000008004</v>
      </c>
      <c r="C17">
        <f t="shared" si="1"/>
        <v>1137.6000000003842</v>
      </c>
      <c r="E17">
        <v>9771.2710000000006</v>
      </c>
      <c r="F17">
        <f t="shared" si="2"/>
        <v>6.9999999999708962E-2</v>
      </c>
      <c r="G17">
        <f t="shared" si="3"/>
        <v>335.99999999860302</v>
      </c>
    </row>
    <row r="18" spans="1:7" x14ac:dyDescent="0.25">
      <c r="A18">
        <v>3936.2620000000002</v>
      </c>
      <c r="B18">
        <f t="shared" si="0"/>
        <v>0.24400000000014188</v>
      </c>
      <c r="C18">
        <f t="shared" si="1"/>
        <v>1171.200000000681</v>
      </c>
      <c r="E18">
        <v>9771.3430000000008</v>
      </c>
      <c r="F18">
        <f t="shared" si="2"/>
        <v>7.2000000000116415E-2</v>
      </c>
      <c r="G18">
        <f t="shared" si="3"/>
        <v>345.60000000055879</v>
      </c>
    </row>
    <row r="19" spans="1:7" x14ac:dyDescent="0.25">
      <c r="A19">
        <v>3936.5120000000002</v>
      </c>
      <c r="B19">
        <f t="shared" si="0"/>
        <v>0.25</v>
      </c>
      <c r="C19">
        <f t="shared" si="1"/>
        <v>1200</v>
      </c>
      <c r="E19">
        <v>9771.4169999999995</v>
      </c>
      <c r="F19">
        <f t="shared" si="2"/>
        <v>7.399999999870488E-2</v>
      </c>
      <c r="G19">
        <f t="shared" si="3"/>
        <v>355.19999999378342</v>
      </c>
    </row>
    <row r="20" spans="1:7" x14ac:dyDescent="0.25">
      <c r="A20">
        <v>3936.759</v>
      </c>
      <c r="B20">
        <f t="shared" si="0"/>
        <v>0.24699999999984357</v>
      </c>
      <c r="C20">
        <f t="shared" si="1"/>
        <v>1185.5999999992491</v>
      </c>
      <c r="E20">
        <v>9771.49</v>
      </c>
      <c r="F20">
        <f t="shared" si="2"/>
        <v>7.3000000000320142E-2</v>
      </c>
      <c r="G20">
        <f t="shared" si="3"/>
        <v>350.40000000153668</v>
      </c>
    </row>
    <row r="21" spans="1:7" x14ac:dyDescent="0.25">
      <c r="A21">
        <v>3937.011</v>
      </c>
      <c r="B21">
        <f t="shared" si="0"/>
        <v>0.25199999999995271</v>
      </c>
      <c r="C21">
        <f t="shared" si="1"/>
        <v>1209.599999999773</v>
      </c>
      <c r="E21">
        <v>9771.5640000000003</v>
      </c>
      <c r="F21">
        <f t="shared" si="2"/>
        <v>7.4000000000523869E-2</v>
      </c>
      <c r="G21">
        <f t="shared" si="3"/>
        <v>355.20000000251457</v>
      </c>
    </row>
    <row r="22" spans="1:7" x14ac:dyDescent="0.25">
      <c r="A22">
        <v>3937.2539999999999</v>
      </c>
      <c r="B22">
        <f t="shared" si="0"/>
        <v>0.24299999999993815</v>
      </c>
      <c r="C22">
        <f t="shared" si="1"/>
        <v>1166.3999999997031</v>
      </c>
      <c r="E22">
        <v>9771.634</v>
      </c>
      <c r="F22">
        <f t="shared" si="2"/>
        <v>6.9999999999708962E-2</v>
      </c>
      <c r="G22">
        <f t="shared" si="3"/>
        <v>335.99999999860302</v>
      </c>
    </row>
    <row r="23" spans="1:7" x14ac:dyDescent="0.25">
      <c r="A23">
        <v>3937.491</v>
      </c>
      <c r="B23">
        <f t="shared" si="0"/>
        <v>0.23700000000008004</v>
      </c>
      <c r="C23">
        <f t="shared" si="1"/>
        <v>1137.6000000003842</v>
      </c>
      <c r="E23">
        <v>9771.7049999999999</v>
      </c>
      <c r="F23">
        <f t="shared" si="2"/>
        <v>7.0999999999912689E-2</v>
      </c>
      <c r="G23">
        <f t="shared" si="3"/>
        <v>340.7999999995809</v>
      </c>
    </row>
    <row r="24" spans="1:7" x14ac:dyDescent="0.25">
      <c r="A24">
        <v>3937.7020000000002</v>
      </c>
      <c r="B24">
        <f t="shared" si="0"/>
        <v>0.21100000000024011</v>
      </c>
      <c r="C24">
        <f t="shared" si="1"/>
        <v>1012.8000000011525</v>
      </c>
      <c r="E24">
        <v>9771.7739999999994</v>
      </c>
      <c r="F24">
        <f t="shared" si="2"/>
        <v>6.8999999999505235E-2</v>
      </c>
      <c r="G24">
        <f t="shared" si="3"/>
        <v>331.19999999762513</v>
      </c>
    </row>
    <row r="25" spans="1:7" x14ac:dyDescent="0.25">
      <c r="A25">
        <v>3937.8820000000001</v>
      </c>
      <c r="B25">
        <f t="shared" si="0"/>
        <v>0.17999999999983629</v>
      </c>
      <c r="C25">
        <f t="shared" si="1"/>
        <v>863.9999999992142</v>
      </c>
      <c r="E25">
        <v>9771.84</v>
      </c>
      <c r="F25">
        <f t="shared" si="2"/>
        <v>6.6000000000713044E-2</v>
      </c>
      <c r="G25">
        <f t="shared" si="3"/>
        <v>316.80000000342261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D1" sqref="D1"/>
    </sheetView>
  </sheetViews>
  <sheetFormatPr defaultRowHeight="15" x14ac:dyDescent="0.25"/>
  <sheetData>
    <row r="1" spans="1:7" x14ac:dyDescent="0.25">
      <c r="A1">
        <v>6194.8819999999996</v>
      </c>
      <c r="B1" s="37" t="s">
        <v>32</v>
      </c>
      <c r="C1" s="37">
        <v>7200</v>
      </c>
      <c r="E1">
        <v>5097.9489999999996</v>
      </c>
      <c r="F1" s="37" t="s">
        <v>33</v>
      </c>
      <c r="G1" s="37">
        <v>7200</v>
      </c>
    </row>
    <row r="2" spans="1:7" x14ac:dyDescent="0.25">
      <c r="A2">
        <v>6195.0259999999998</v>
      </c>
      <c r="B2">
        <f>A2-A1</f>
        <v>0.14400000000023283</v>
      </c>
      <c r="C2">
        <f>B2*$C$1</f>
        <v>1036.8000000016764</v>
      </c>
      <c r="E2">
        <v>5098.0389999999998</v>
      </c>
      <c r="F2">
        <f>E2-E1</f>
        <v>9.0000000000145519E-2</v>
      </c>
      <c r="G2">
        <f>F2*$G$1</f>
        <v>648.00000000104774</v>
      </c>
    </row>
    <row r="3" spans="1:7" x14ac:dyDescent="0.25">
      <c r="A3">
        <v>6195.1639999999998</v>
      </c>
      <c r="B3">
        <f t="shared" ref="B3:B25" si="0">A3-A2</f>
        <v>0.13799999999991996</v>
      </c>
      <c r="C3">
        <f t="shared" ref="C3:C25" si="1">B3*$C$1</f>
        <v>993.59999999942374</v>
      </c>
      <c r="E3">
        <v>5098.1120000000001</v>
      </c>
      <c r="F3">
        <f t="shared" ref="F3:F25" si="2">E3-E2</f>
        <v>7.3000000000320142E-2</v>
      </c>
      <c r="G3">
        <f t="shared" ref="G3:G25" si="3">F3*$G$1</f>
        <v>525.60000000230502</v>
      </c>
    </row>
    <row r="4" spans="1:7" x14ac:dyDescent="0.25">
      <c r="A4">
        <v>6195.3019999999997</v>
      </c>
      <c r="B4">
        <f t="shared" si="0"/>
        <v>0.13799999999991996</v>
      </c>
      <c r="C4">
        <f t="shared" si="1"/>
        <v>993.59999999942374</v>
      </c>
      <c r="E4">
        <v>5098.152</v>
      </c>
      <c r="F4">
        <f t="shared" si="2"/>
        <v>3.999999999996362E-2</v>
      </c>
      <c r="G4">
        <f t="shared" si="3"/>
        <v>287.99999999973807</v>
      </c>
    </row>
    <row r="5" spans="1:7" x14ac:dyDescent="0.25">
      <c r="A5">
        <v>6195.4350000000004</v>
      </c>
      <c r="B5">
        <f t="shared" si="0"/>
        <v>0.13300000000072032</v>
      </c>
      <c r="C5">
        <f t="shared" si="1"/>
        <v>957.6000000051863</v>
      </c>
      <c r="E5">
        <v>5098.2730000000001</v>
      </c>
      <c r="F5">
        <f t="shared" si="2"/>
        <v>0.12100000000009459</v>
      </c>
      <c r="G5">
        <f t="shared" si="3"/>
        <v>871.20000000068103</v>
      </c>
    </row>
    <row r="6" spans="1:7" x14ac:dyDescent="0.25">
      <c r="A6">
        <v>6195.5649999999996</v>
      </c>
      <c r="B6">
        <f t="shared" si="0"/>
        <v>0.12999999999919964</v>
      </c>
      <c r="C6">
        <f t="shared" si="1"/>
        <v>935.99999999423744</v>
      </c>
      <c r="E6">
        <v>5098.3500000000004</v>
      </c>
      <c r="F6">
        <f t="shared" si="2"/>
        <v>7.7000000000225555E-2</v>
      </c>
      <c r="G6">
        <f t="shared" si="3"/>
        <v>554.40000000162399</v>
      </c>
    </row>
    <row r="7" spans="1:7" x14ac:dyDescent="0.25">
      <c r="A7">
        <v>6195.701</v>
      </c>
      <c r="B7">
        <f t="shared" si="0"/>
        <v>0.13600000000042201</v>
      </c>
      <c r="C7">
        <f t="shared" si="1"/>
        <v>979.20000000303844</v>
      </c>
      <c r="E7">
        <v>5098.4250000000002</v>
      </c>
      <c r="F7">
        <f t="shared" si="2"/>
        <v>7.4999999999818101E-2</v>
      </c>
      <c r="G7">
        <f t="shared" si="3"/>
        <v>539.99999999869033</v>
      </c>
    </row>
    <row r="8" spans="1:7" x14ac:dyDescent="0.25">
      <c r="A8">
        <v>6195.8519999999999</v>
      </c>
      <c r="B8">
        <f t="shared" si="0"/>
        <v>0.15099999999983993</v>
      </c>
      <c r="C8">
        <f t="shared" si="1"/>
        <v>1087.1999999988475</v>
      </c>
      <c r="E8">
        <v>5098.5010000000002</v>
      </c>
      <c r="F8">
        <f t="shared" si="2"/>
        <v>7.6000000000021828E-2</v>
      </c>
      <c r="G8">
        <f t="shared" si="3"/>
        <v>547.20000000015716</v>
      </c>
    </row>
    <row r="9" spans="1:7" x14ac:dyDescent="0.25">
      <c r="A9">
        <v>6196.0290000000005</v>
      </c>
      <c r="B9">
        <f t="shared" si="0"/>
        <v>0.17700000000058935</v>
      </c>
      <c r="C9">
        <f t="shared" si="1"/>
        <v>1274.4000000042433</v>
      </c>
      <c r="E9">
        <v>5098.5789999999997</v>
      </c>
      <c r="F9">
        <f t="shared" si="2"/>
        <v>7.7999999999519787E-2</v>
      </c>
      <c r="G9">
        <f t="shared" si="3"/>
        <v>561.59999999654246</v>
      </c>
    </row>
    <row r="10" spans="1:7" x14ac:dyDescent="0.25">
      <c r="A10">
        <v>6196.2370000000001</v>
      </c>
      <c r="B10">
        <f t="shared" si="0"/>
        <v>0.20799999999962893</v>
      </c>
      <c r="C10">
        <f t="shared" si="1"/>
        <v>1497.5999999973283</v>
      </c>
      <c r="E10">
        <v>5098.6719999999996</v>
      </c>
      <c r="F10">
        <f t="shared" si="2"/>
        <v>9.2999999999847205E-2</v>
      </c>
      <c r="G10">
        <f t="shared" si="3"/>
        <v>669.59999999889988</v>
      </c>
    </row>
    <row r="11" spans="1:7" x14ac:dyDescent="0.25">
      <c r="A11">
        <v>6196.4639999999999</v>
      </c>
      <c r="B11">
        <f t="shared" si="0"/>
        <v>0.22699999999986176</v>
      </c>
      <c r="C11">
        <f t="shared" si="1"/>
        <v>1634.3999999990046</v>
      </c>
      <c r="E11">
        <v>5098.768</v>
      </c>
      <c r="F11">
        <f t="shared" si="2"/>
        <v>9.6000000000458385E-2</v>
      </c>
      <c r="G11">
        <f t="shared" si="3"/>
        <v>691.20000000330037</v>
      </c>
    </row>
    <row r="12" spans="1:7" x14ac:dyDescent="0.25">
      <c r="A12">
        <v>6196.701</v>
      </c>
      <c r="B12">
        <f t="shared" si="0"/>
        <v>0.23700000000008004</v>
      </c>
      <c r="C12">
        <f t="shared" si="1"/>
        <v>1706.4000000005763</v>
      </c>
      <c r="E12">
        <v>5098.8710000000001</v>
      </c>
      <c r="F12">
        <f t="shared" si="2"/>
        <v>0.10300000000006548</v>
      </c>
      <c r="G12">
        <f t="shared" si="3"/>
        <v>741.60000000047148</v>
      </c>
    </row>
    <row r="13" spans="1:7" x14ac:dyDescent="0.25">
      <c r="A13">
        <v>6196.9340000000002</v>
      </c>
      <c r="B13">
        <f t="shared" si="0"/>
        <v>0.23300000000017462</v>
      </c>
      <c r="C13">
        <f t="shared" si="1"/>
        <v>1677.6000000012573</v>
      </c>
      <c r="E13">
        <v>5098.9719999999998</v>
      </c>
      <c r="F13">
        <f t="shared" si="2"/>
        <v>0.10099999999965803</v>
      </c>
      <c r="G13">
        <f t="shared" si="3"/>
        <v>727.19999999753782</v>
      </c>
    </row>
    <row r="14" spans="1:7" x14ac:dyDescent="0.25">
      <c r="A14">
        <v>6197.1570000000002</v>
      </c>
      <c r="B14">
        <f t="shared" si="0"/>
        <v>0.22299999999995634</v>
      </c>
      <c r="C14">
        <f t="shared" si="1"/>
        <v>1605.5999999996857</v>
      </c>
      <c r="E14">
        <v>5099.0640000000003</v>
      </c>
      <c r="F14">
        <f t="shared" si="2"/>
        <v>9.2000000000552973E-2</v>
      </c>
      <c r="G14">
        <f t="shared" si="3"/>
        <v>662.4000000039814</v>
      </c>
    </row>
    <row r="15" spans="1:7" x14ac:dyDescent="0.25">
      <c r="A15">
        <v>6197.39</v>
      </c>
      <c r="B15">
        <f t="shared" si="0"/>
        <v>0.23300000000017462</v>
      </c>
      <c r="C15">
        <f t="shared" si="1"/>
        <v>1677.6000000012573</v>
      </c>
      <c r="E15">
        <v>5099.1629999999996</v>
      </c>
      <c r="F15">
        <f t="shared" si="2"/>
        <v>9.8999999999250576E-2</v>
      </c>
      <c r="G15">
        <f t="shared" si="3"/>
        <v>712.79999999460415</v>
      </c>
    </row>
    <row r="16" spans="1:7" x14ac:dyDescent="0.25">
      <c r="A16">
        <v>6197.6229999999996</v>
      </c>
      <c r="B16">
        <f t="shared" si="0"/>
        <v>0.23299999999926513</v>
      </c>
      <c r="C16">
        <f t="shared" si="1"/>
        <v>1677.5999999947089</v>
      </c>
      <c r="E16">
        <v>5099.2610000000004</v>
      </c>
      <c r="F16">
        <f t="shared" si="2"/>
        <v>9.8000000000865839E-2</v>
      </c>
      <c r="G16">
        <f t="shared" si="3"/>
        <v>705.60000000623404</v>
      </c>
    </row>
    <row r="17" spans="1:7" x14ac:dyDescent="0.25">
      <c r="A17">
        <v>6197.86</v>
      </c>
      <c r="B17">
        <f t="shared" si="0"/>
        <v>0.23700000000008004</v>
      </c>
      <c r="C17">
        <f t="shared" si="1"/>
        <v>1706.4000000005763</v>
      </c>
      <c r="E17">
        <v>5099.3609999999999</v>
      </c>
      <c r="F17">
        <f t="shared" si="2"/>
        <v>9.9999999999454303E-2</v>
      </c>
      <c r="G17">
        <f t="shared" si="3"/>
        <v>719.99999999607098</v>
      </c>
    </row>
    <row r="18" spans="1:7" x14ac:dyDescent="0.25">
      <c r="A18">
        <v>6198.098</v>
      </c>
      <c r="B18">
        <f t="shared" si="0"/>
        <v>0.23800000000028376</v>
      </c>
      <c r="C18">
        <f t="shared" si="1"/>
        <v>1713.6000000020431</v>
      </c>
      <c r="E18">
        <v>5099.4560000000001</v>
      </c>
      <c r="F18">
        <f t="shared" si="2"/>
        <v>9.5000000000254659E-2</v>
      </c>
      <c r="G18">
        <f t="shared" si="3"/>
        <v>684.00000000183354</v>
      </c>
    </row>
    <row r="19" spans="1:7" x14ac:dyDescent="0.25">
      <c r="A19">
        <v>6198.3230000000003</v>
      </c>
      <c r="B19">
        <f t="shared" si="0"/>
        <v>0.2250000000003638</v>
      </c>
      <c r="C19">
        <f t="shared" si="1"/>
        <v>1620.0000000026193</v>
      </c>
      <c r="E19">
        <v>5099.5450000000001</v>
      </c>
      <c r="F19">
        <f t="shared" si="2"/>
        <v>8.8999999999941792E-2</v>
      </c>
      <c r="G19">
        <f t="shared" si="3"/>
        <v>640.7999999995809</v>
      </c>
    </row>
    <row r="20" spans="1:7" x14ac:dyDescent="0.25">
      <c r="A20">
        <v>6198.5280000000002</v>
      </c>
      <c r="B20">
        <f t="shared" si="0"/>
        <v>0.20499999999992724</v>
      </c>
      <c r="C20">
        <f t="shared" si="1"/>
        <v>1475.9999999994761</v>
      </c>
      <c r="E20">
        <v>5099.625</v>
      </c>
      <c r="F20">
        <f t="shared" si="2"/>
        <v>7.999999999992724E-2</v>
      </c>
      <c r="G20">
        <f t="shared" si="3"/>
        <v>575.99999999947613</v>
      </c>
    </row>
    <row r="21" spans="1:7" x14ac:dyDescent="0.25">
      <c r="A21">
        <v>6198.7250000000004</v>
      </c>
      <c r="B21">
        <f t="shared" si="0"/>
        <v>0.19700000000011642</v>
      </c>
      <c r="C21">
        <f t="shared" si="1"/>
        <v>1418.4000000008382</v>
      </c>
      <c r="E21">
        <v>5099.7049999999999</v>
      </c>
      <c r="F21">
        <f t="shared" si="2"/>
        <v>7.999999999992724E-2</v>
      </c>
      <c r="G21">
        <f t="shared" si="3"/>
        <v>575.99999999947613</v>
      </c>
    </row>
    <row r="22" spans="1:7" x14ac:dyDescent="0.25">
      <c r="A22">
        <v>6198.9160000000002</v>
      </c>
      <c r="B22">
        <f t="shared" si="0"/>
        <v>0.19099999999980355</v>
      </c>
      <c r="C22">
        <f t="shared" si="1"/>
        <v>1375.1999999985856</v>
      </c>
      <c r="E22">
        <v>5099.7150000000001</v>
      </c>
      <c r="F22">
        <f t="shared" si="2"/>
        <v>1.0000000000218279E-2</v>
      </c>
      <c r="G22">
        <f t="shared" si="3"/>
        <v>72.000000001571607</v>
      </c>
    </row>
    <row r="23" spans="1:7" x14ac:dyDescent="0.25">
      <c r="A23">
        <v>6199.0950000000003</v>
      </c>
      <c r="B23">
        <f t="shared" si="0"/>
        <v>0.17900000000008731</v>
      </c>
      <c r="C23">
        <f t="shared" si="1"/>
        <v>1288.8000000006286</v>
      </c>
      <c r="E23">
        <v>5099.866</v>
      </c>
      <c r="F23">
        <f t="shared" si="2"/>
        <v>0.15099999999983993</v>
      </c>
      <c r="G23">
        <f t="shared" si="3"/>
        <v>1087.1999999988475</v>
      </c>
    </row>
    <row r="24" spans="1:7" x14ac:dyDescent="0.25">
      <c r="A24">
        <v>6199.2619999999997</v>
      </c>
      <c r="B24">
        <f t="shared" si="0"/>
        <v>0.16699999999946158</v>
      </c>
      <c r="C24">
        <f t="shared" si="1"/>
        <v>1202.3999999961234</v>
      </c>
      <c r="E24">
        <v>5099.9470000000001</v>
      </c>
      <c r="F24">
        <f t="shared" si="2"/>
        <v>8.1000000000130967E-2</v>
      </c>
      <c r="G24">
        <f t="shared" si="3"/>
        <v>583.20000000094296</v>
      </c>
    </row>
    <row r="25" spans="1:7" x14ac:dyDescent="0.25">
      <c r="A25">
        <v>6199.4170000000004</v>
      </c>
      <c r="B25">
        <f t="shared" si="0"/>
        <v>0.15500000000065484</v>
      </c>
      <c r="C25">
        <f t="shared" si="1"/>
        <v>1116.0000000047148</v>
      </c>
      <c r="E25">
        <v>5100.03</v>
      </c>
      <c r="F25">
        <f t="shared" si="2"/>
        <v>8.2999999999628926E-2</v>
      </c>
      <c r="G25">
        <f t="shared" si="3"/>
        <v>597.59999999732827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D1" sqref="D1"/>
    </sheetView>
  </sheetViews>
  <sheetFormatPr defaultRowHeight="15" x14ac:dyDescent="0.25"/>
  <sheetData>
    <row r="1" spans="1:7" x14ac:dyDescent="0.25">
      <c r="A1">
        <v>2122.172</v>
      </c>
      <c r="B1" s="37" t="s">
        <v>32</v>
      </c>
      <c r="C1" s="37">
        <v>7200</v>
      </c>
      <c r="E1">
        <v>4867.6779999999999</v>
      </c>
      <c r="F1" s="37" t="s">
        <v>33</v>
      </c>
      <c r="G1" s="37">
        <v>7200</v>
      </c>
    </row>
    <row r="2" spans="1:7" x14ac:dyDescent="0.25">
      <c r="A2">
        <v>2122.3440000000001</v>
      </c>
      <c r="B2">
        <f>A2-A1</f>
        <v>0.17200000000002547</v>
      </c>
      <c r="C2">
        <f>B2*$C$1</f>
        <v>1238.4000000001834</v>
      </c>
      <c r="E2">
        <v>4867.75</v>
      </c>
      <c r="F2">
        <f>E2-E1</f>
        <v>7.2000000000116415E-2</v>
      </c>
      <c r="G2">
        <f>F2*$G$1</f>
        <v>518.40000000083819</v>
      </c>
    </row>
    <row r="3" spans="1:7" x14ac:dyDescent="0.25">
      <c r="A3">
        <v>2122.5079999999998</v>
      </c>
      <c r="B3">
        <f t="shared" ref="B3:B25" si="0">A3-A2</f>
        <v>0.16399999999975989</v>
      </c>
      <c r="C3">
        <f t="shared" ref="C3:C25" si="1">B3*$C$1</f>
        <v>1180.7999999982712</v>
      </c>
      <c r="E3">
        <v>4867.8190000000004</v>
      </c>
      <c r="F3">
        <f t="shared" ref="F3:F25" si="2">E3-E2</f>
        <v>6.900000000041473E-2</v>
      </c>
      <c r="G3">
        <f t="shared" ref="G3:G25" si="3">F3*$G$1</f>
        <v>496.80000000298605</v>
      </c>
    </row>
    <row r="4" spans="1:7" x14ac:dyDescent="0.25">
      <c r="A4">
        <v>2122.6640000000002</v>
      </c>
      <c r="B4">
        <f t="shared" si="0"/>
        <v>0.15600000000040382</v>
      </c>
      <c r="C4">
        <f t="shared" si="1"/>
        <v>1123.2000000029075</v>
      </c>
      <c r="E4">
        <v>4867.8860000000004</v>
      </c>
      <c r="F4">
        <f t="shared" si="2"/>
        <v>6.7000000000007276E-2</v>
      </c>
      <c r="G4">
        <f t="shared" si="3"/>
        <v>482.40000000005239</v>
      </c>
    </row>
    <row r="5" spans="1:7" x14ac:dyDescent="0.25">
      <c r="A5">
        <v>2122.8130000000001</v>
      </c>
      <c r="B5">
        <f t="shared" si="0"/>
        <v>0.14899999999988722</v>
      </c>
      <c r="C5">
        <f t="shared" si="1"/>
        <v>1072.799999999188</v>
      </c>
      <c r="E5">
        <v>4867.9530000000004</v>
      </c>
      <c r="F5">
        <f t="shared" si="2"/>
        <v>6.7000000000007276E-2</v>
      </c>
      <c r="G5">
        <f t="shared" si="3"/>
        <v>482.40000000005239</v>
      </c>
    </row>
    <row r="6" spans="1:7" x14ac:dyDescent="0.25">
      <c r="A6">
        <v>2122.9740000000002</v>
      </c>
      <c r="B6">
        <f t="shared" si="0"/>
        <v>0.16100000000005821</v>
      </c>
      <c r="C6">
        <f t="shared" si="1"/>
        <v>1159.2000000004191</v>
      </c>
      <c r="E6">
        <v>4868.0200000000004</v>
      </c>
      <c r="F6">
        <f t="shared" si="2"/>
        <v>6.7000000000007276E-2</v>
      </c>
      <c r="G6">
        <f t="shared" si="3"/>
        <v>482.40000000005239</v>
      </c>
    </row>
    <row r="7" spans="1:7" x14ac:dyDescent="0.25">
      <c r="A7">
        <v>2123.1309999999999</v>
      </c>
      <c r="B7">
        <f t="shared" si="0"/>
        <v>0.15699999999969805</v>
      </c>
      <c r="C7">
        <f t="shared" si="1"/>
        <v>1130.3999999978259</v>
      </c>
      <c r="E7">
        <v>4868.0870000000004</v>
      </c>
      <c r="F7">
        <f t="shared" si="2"/>
        <v>6.7000000000007276E-2</v>
      </c>
      <c r="G7">
        <f t="shared" si="3"/>
        <v>482.40000000005239</v>
      </c>
    </row>
    <row r="8" spans="1:7" x14ac:dyDescent="0.25">
      <c r="A8">
        <v>2123.252</v>
      </c>
      <c r="B8">
        <f t="shared" si="0"/>
        <v>0.12100000000009459</v>
      </c>
      <c r="C8">
        <f t="shared" si="1"/>
        <v>871.20000000068103</v>
      </c>
      <c r="E8">
        <v>4868.1499999999996</v>
      </c>
      <c r="F8">
        <f t="shared" si="2"/>
        <v>6.2999999999192369E-2</v>
      </c>
      <c r="G8">
        <f t="shared" si="3"/>
        <v>453.59999999418505</v>
      </c>
    </row>
    <row r="9" spans="1:7" x14ac:dyDescent="0.25">
      <c r="A9">
        <v>2123.4650000000001</v>
      </c>
      <c r="B9">
        <f t="shared" si="0"/>
        <v>0.21300000000019281</v>
      </c>
      <c r="C9">
        <f t="shared" si="1"/>
        <v>1533.6000000013883</v>
      </c>
      <c r="E9">
        <v>4868.2129999999997</v>
      </c>
      <c r="F9">
        <f t="shared" si="2"/>
        <v>6.3000000000101863E-2</v>
      </c>
      <c r="G9">
        <f t="shared" si="3"/>
        <v>453.60000000073342</v>
      </c>
    </row>
    <row r="10" spans="1:7" x14ac:dyDescent="0.25">
      <c r="A10">
        <v>2123.6819999999998</v>
      </c>
      <c r="B10">
        <f t="shared" si="0"/>
        <v>0.21699999999964348</v>
      </c>
      <c r="C10">
        <f t="shared" si="1"/>
        <v>1562.399999997433</v>
      </c>
      <c r="E10">
        <v>4868.3</v>
      </c>
      <c r="F10">
        <f t="shared" si="2"/>
        <v>8.7000000000443833E-2</v>
      </c>
      <c r="G10">
        <f t="shared" si="3"/>
        <v>626.4000000031956</v>
      </c>
    </row>
    <row r="11" spans="1:7" x14ac:dyDescent="0.25">
      <c r="A11">
        <v>2123.8989999999999</v>
      </c>
      <c r="B11">
        <f t="shared" si="0"/>
        <v>0.21700000000009823</v>
      </c>
      <c r="C11">
        <f t="shared" si="1"/>
        <v>1562.4000000007072</v>
      </c>
      <c r="E11">
        <v>4868.3909999999996</v>
      </c>
      <c r="F11">
        <f t="shared" si="2"/>
        <v>9.0999999999439751E-2</v>
      </c>
      <c r="G11">
        <f t="shared" si="3"/>
        <v>655.19999999596621</v>
      </c>
    </row>
    <row r="12" spans="1:7" x14ac:dyDescent="0.25">
      <c r="A12">
        <v>2124.1170000000002</v>
      </c>
      <c r="B12">
        <f t="shared" si="0"/>
        <v>0.21800000000030195</v>
      </c>
      <c r="C12">
        <f t="shared" si="1"/>
        <v>1569.6000000021741</v>
      </c>
      <c r="E12">
        <v>4868.4809999999998</v>
      </c>
      <c r="F12">
        <f t="shared" si="2"/>
        <v>9.0000000000145519E-2</v>
      </c>
      <c r="G12">
        <f t="shared" si="3"/>
        <v>648.00000000104774</v>
      </c>
    </row>
    <row r="13" spans="1:7" x14ac:dyDescent="0.25">
      <c r="A13">
        <v>2124.3389999999999</v>
      </c>
      <c r="B13">
        <f t="shared" si="0"/>
        <v>0.22199999999975262</v>
      </c>
      <c r="C13">
        <f t="shared" si="1"/>
        <v>1598.3999999982188</v>
      </c>
      <c r="E13">
        <v>4868.5770000000002</v>
      </c>
      <c r="F13">
        <f t="shared" si="2"/>
        <v>9.6000000000458385E-2</v>
      </c>
      <c r="G13">
        <f t="shared" si="3"/>
        <v>691.20000000330037</v>
      </c>
    </row>
    <row r="14" spans="1:7" x14ac:dyDescent="0.25">
      <c r="A14">
        <v>2124.54</v>
      </c>
      <c r="B14">
        <f t="shared" si="0"/>
        <v>0.20100000000002183</v>
      </c>
      <c r="C14">
        <f t="shared" si="1"/>
        <v>1447.2000000001572</v>
      </c>
      <c r="E14">
        <v>4868.6570000000002</v>
      </c>
      <c r="F14">
        <f t="shared" si="2"/>
        <v>7.999999999992724E-2</v>
      </c>
      <c r="G14">
        <f t="shared" si="3"/>
        <v>575.99999999947613</v>
      </c>
    </row>
    <row r="15" spans="1:7" x14ac:dyDescent="0.25">
      <c r="A15">
        <v>2124.752</v>
      </c>
      <c r="B15">
        <f t="shared" si="0"/>
        <v>0.21199999999998909</v>
      </c>
      <c r="C15">
        <f t="shared" si="1"/>
        <v>1526.3999999999214</v>
      </c>
      <c r="E15">
        <v>4868.7569999999996</v>
      </c>
      <c r="F15">
        <f t="shared" si="2"/>
        <v>9.9999999999454303E-2</v>
      </c>
      <c r="G15">
        <f t="shared" si="3"/>
        <v>719.99999999607098</v>
      </c>
    </row>
    <row r="16" spans="1:7" x14ac:dyDescent="0.25">
      <c r="A16">
        <v>2124.9549999999999</v>
      </c>
      <c r="B16">
        <f t="shared" si="0"/>
        <v>0.20299999999997453</v>
      </c>
      <c r="C16">
        <f t="shared" si="1"/>
        <v>1461.5999999998166</v>
      </c>
      <c r="E16">
        <v>4868.8459999999995</v>
      </c>
      <c r="F16">
        <f t="shared" si="2"/>
        <v>8.8999999999941792E-2</v>
      </c>
      <c r="G16">
        <f t="shared" si="3"/>
        <v>640.7999999995809</v>
      </c>
    </row>
    <row r="17" spans="1:7" x14ac:dyDescent="0.25">
      <c r="A17">
        <v>2125.1480000000001</v>
      </c>
      <c r="B17">
        <f t="shared" si="0"/>
        <v>0.193000000000211</v>
      </c>
      <c r="C17">
        <f t="shared" si="1"/>
        <v>1389.6000000015192</v>
      </c>
      <c r="E17">
        <v>4868.9290000000001</v>
      </c>
      <c r="F17">
        <f t="shared" si="2"/>
        <v>8.3000000000538421E-2</v>
      </c>
      <c r="G17">
        <f t="shared" si="3"/>
        <v>597.60000000387663</v>
      </c>
    </row>
    <row r="18" spans="1:7" x14ac:dyDescent="0.25">
      <c r="A18">
        <v>2125.3440000000001</v>
      </c>
      <c r="B18">
        <f t="shared" si="0"/>
        <v>0.19599999999991269</v>
      </c>
      <c r="C18">
        <f t="shared" si="1"/>
        <v>1411.1999999993714</v>
      </c>
      <c r="E18">
        <v>4869.0110000000004</v>
      </c>
      <c r="F18">
        <f t="shared" si="2"/>
        <v>8.2000000000334694E-2</v>
      </c>
      <c r="G18">
        <f t="shared" si="3"/>
        <v>590.4000000024098</v>
      </c>
    </row>
    <row r="19" spans="1:7" x14ac:dyDescent="0.25">
      <c r="A19">
        <v>2125.5320000000002</v>
      </c>
      <c r="B19">
        <f t="shared" si="0"/>
        <v>0.18800000000010186</v>
      </c>
      <c r="C19">
        <f t="shared" si="1"/>
        <v>1353.6000000007334</v>
      </c>
      <c r="E19">
        <v>4869.0870000000004</v>
      </c>
      <c r="F19">
        <f t="shared" si="2"/>
        <v>7.6000000000021828E-2</v>
      </c>
      <c r="G19">
        <f t="shared" si="3"/>
        <v>547.20000000015716</v>
      </c>
    </row>
    <row r="20" spans="1:7" x14ac:dyDescent="0.25">
      <c r="A20">
        <v>2125.7139999999999</v>
      </c>
      <c r="B20">
        <f t="shared" si="0"/>
        <v>0.181999999999789</v>
      </c>
      <c r="C20">
        <f t="shared" si="1"/>
        <v>1310.3999999984808</v>
      </c>
      <c r="E20">
        <v>4869.1639999999998</v>
      </c>
      <c r="F20">
        <f t="shared" si="2"/>
        <v>7.699999999931606E-2</v>
      </c>
      <c r="G20">
        <f t="shared" si="3"/>
        <v>554.39999999507563</v>
      </c>
    </row>
    <row r="21" spans="1:7" x14ac:dyDescent="0.25">
      <c r="A21">
        <v>2125.8829999999998</v>
      </c>
      <c r="B21">
        <f t="shared" si="0"/>
        <v>0.16899999999986903</v>
      </c>
      <c r="C21">
        <f t="shared" si="1"/>
        <v>1216.799999999057</v>
      </c>
      <c r="E21">
        <v>4869.2359999999999</v>
      </c>
      <c r="F21">
        <f t="shared" si="2"/>
        <v>7.2000000000116415E-2</v>
      </c>
      <c r="G21">
        <f t="shared" si="3"/>
        <v>518.40000000083819</v>
      </c>
    </row>
    <row r="22" spans="1:7" x14ac:dyDescent="0.25">
      <c r="A22">
        <v>2126.0500000000002</v>
      </c>
      <c r="B22">
        <f t="shared" si="0"/>
        <v>0.16700000000037107</v>
      </c>
      <c r="C22">
        <f t="shared" si="1"/>
        <v>1202.4000000026717</v>
      </c>
      <c r="E22">
        <v>4869.3059999999996</v>
      </c>
      <c r="F22">
        <f t="shared" si="2"/>
        <v>6.9999999999708962E-2</v>
      </c>
      <c r="G22">
        <f t="shared" si="3"/>
        <v>503.99999999790452</v>
      </c>
    </row>
    <row r="23" spans="1:7" x14ac:dyDescent="0.25">
      <c r="A23">
        <v>2126.2139999999999</v>
      </c>
      <c r="B23">
        <f t="shared" si="0"/>
        <v>0.16399999999975989</v>
      </c>
      <c r="C23">
        <f t="shared" si="1"/>
        <v>1180.7999999982712</v>
      </c>
      <c r="E23">
        <v>4869.3779999999997</v>
      </c>
      <c r="F23">
        <f t="shared" si="2"/>
        <v>7.2000000000116415E-2</v>
      </c>
      <c r="G23">
        <f t="shared" si="3"/>
        <v>518.40000000083819</v>
      </c>
    </row>
    <row r="24" spans="1:7" x14ac:dyDescent="0.25">
      <c r="A24">
        <v>2126.3789999999999</v>
      </c>
      <c r="B24">
        <f t="shared" si="0"/>
        <v>0.16499999999996362</v>
      </c>
      <c r="C24">
        <f t="shared" si="1"/>
        <v>1187.9999999997381</v>
      </c>
      <c r="E24">
        <v>4869.45</v>
      </c>
      <c r="F24">
        <f t="shared" si="2"/>
        <v>7.2000000000116415E-2</v>
      </c>
      <c r="G24">
        <f t="shared" si="3"/>
        <v>518.40000000083819</v>
      </c>
    </row>
    <row r="25" spans="1:7" x14ac:dyDescent="0.25">
      <c r="A25">
        <v>2126.5340000000001</v>
      </c>
      <c r="B25">
        <f t="shared" si="0"/>
        <v>0.15500000000020009</v>
      </c>
      <c r="C25">
        <f t="shared" si="1"/>
        <v>1116.0000000014406</v>
      </c>
      <c r="E25">
        <v>4869.5129999999999</v>
      </c>
      <c r="F25">
        <f t="shared" si="2"/>
        <v>6.3000000000101863E-2</v>
      </c>
      <c r="G25">
        <f t="shared" si="3"/>
        <v>453.60000000073342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D1" sqref="D1"/>
    </sheetView>
  </sheetViews>
  <sheetFormatPr defaultRowHeight="15" x14ac:dyDescent="0.25"/>
  <sheetData>
    <row r="1" spans="1:7" x14ac:dyDescent="0.25">
      <c r="A1">
        <v>9386.9279999999999</v>
      </c>
      <c r="B1" s="37" t="s">
        <v>32</v>
      </c>
      <c r="C1" s="37">
        <v>7200</v>
      </c>
      <c r="E1">
        <v>7249.2160000000003</v>
      </c>
      <c r="F1" s="37" t="s">
        <v>33</v>
      </c>
      <c r="G1" s="37">
        <v>7200</v>
      </c>
    </row>
    <row r="2" spans="1:7" x14ac:dyDescent="0.25">
      <c r="A2">
        <v>9387.0630000000001</v>
      </c>
      <c r="B2">
        <f>A2-A1</f>
        <v>0.13500000000021828</v>
      </c>
      <c r="C2">
        <f>B2*$C$1</f>
        <v>972.00000000157161</v>
      </c>
      <c r="E2">
        <v>7249.2629999999999</v>
      </c>
      <c r="F2">
        <f>E2-E1</f>
        <v>4.6999999999570719E-2</v>
      </c>
      <c r="G2">
        <f>F2*$G$1</f>
        <v>338.39999999690917</v>
      </c>
    </row>
    <row r="3" spans="1:7" x14ac:dyDescent="0.25">
      <c r="A3">
        <v>9387.1509999999998</v>
      </c>
      <c r="B3">
        <f t="shared" ref="B3:B25" si="0">A3-A2</f>
        <v>8.7999999999738066E-2</v>
      </c>
      <c r="C3">
        <f t="shared" ref="C3:C25" si="1">B3*$C$1</f>
        <v>633.59999999811407</v>
      </c>
      <c r="E3">
        <v>7249.3119999999999</v>
      </c>
      <c r="F3">
        <f t="shared" ref="F3:F25" si="2">E3-E2</f>
        <v>4.8999999999978172E-2</v>
      </c>
      <c r="G3">
        <f t="shared" ref="G3:G25" si="3">F3*$G$1</f>
        <v>352.79999999984284</v>
      </c>
    </row>
    <row r="4" spans="1:7" x14ac:dyDescent="0.25">
      <c r="A4">
        <v>9387.3130000000001</v>
      </c>
      <c r="B4">
        <f t="shared" si="0"/>
        <v>0.16200000000026193</v>
      </c>
      <c r="C4">
        <f t="shared" si="1"/>
        <v>1166.4000000018859</v>
      </c>
      <c r="E4">
        <v>7249.3609999999999</v>
      </c>
      <c r="F4">
        <f t="shared" si="2"/>
        <v>4.8999999999978172E-2</v>
      </c>
      <c r="G4">
        <f t="shared" si="3"/>
        <v>352.79999999984284</v>
      </c>
    </row>
    <row r="5" spans="1:7" x14ac:dyDescent="0.25">
      <c r="A5">
        <v>9387.4330000000009</v>
      </c>
      <c r="B5">
        <f t="shared" si="0"/>
        <v>0.12000000000080036</v>
      </c>
      <c r="C5">
        <f t="shared" si="1"/>
        <v>864.00000000576256</v>
      </c>
      <c r="E5">
        <v>7249.4080000000004</v>
      </c>
      <c r="F5">
        <f t="shared" si="2"/>
        <v>4.7000000000480213E-2</v>
      </c>
      <c r="G5">
        <f t="shared" si="3"/>
        <v>338.40000000345754</v>
      </c>
    </row>
    <row r="6" spans="1:7" x14ac:dyDescent="0.25">
      <c r="A6">
        <v>9387.5550000000003</v>
      </c>
      <c r="B6">
        <f t="shared" si="0"/>
        <v>0.12199999999938882</v>
      </c>
      <c r="C6">
        <f t="shared" si="1"/>
        <v>878.3999999955995</v>
      </c>
      <c r="E6">
        <v>7249.4560000000001</v>
      </c>
      <c r="F6">
        <f t="shared" si="2"/>
        <v>4.7999999999774445E-2</v>
      </c>
      <c r="G6">
        <f t="shared" si="3"/>
        <v>345.59999999837601</v>
      </c>
    </row>
    <row r="7" spans="1:7" x14ac:dyDescent="0.25">
      <c r="A7">
        <v>9387.6929999999993</v>
      </c>
      <c r="B7">
        <f t="shared" si="0"/>
        <v>0.13799999999901047</v>
      </c>
      <c r="C7">
        <f t="shared" si="1"/>
        <v>993.59999999287538</v>
      </c>
      <c r="E7">
        <v>7249.5029999999997</v>
      </c>
      <c r="F7">
        <f t="shared" si="2"/>
        <v>4.6999999999570719E-2</v>
      </c>
      <c r="G7">
        <f t="shared" si="3"/>
        <v>338.39999999690917</v>
      </c>
    </row>
    <row r="8" spans="1:7" x14ac:dyDescent="0.25">
      <c r="A8">
        <v>9387.848</v>
      </c>
      <c r="B8">
        <f t="shared" si="0"/>
        <v>0.15500000000065484</v>
      </c>
      <c r="C8">
        <f t="shared" si="1"/>
        <v>1116.0000000047148</v>
      </c>
      <c r="E8">
        <v>7249.549</v>
      </c>
      <c r="F8">
        <f t="shared" si="2"/>
        <v>4.6000000000276486E-2</v>
      </c>
      <c r="G8">
        <f t="shared" si="3"/>
        <v>331.2000000019907</v>
      </c>
    </row>
    <row r="9" spans="1:7" x14ac:dyDescent="0.25">
      <c r="A9">
        <v>9388.0280000000002</v>
      </c>
      <c r="B9">
        <f t="shared" si="0"/>
        <v>0.18000000000029104</v>
      </c>
      <c r="C9">
        <f t="shared" si="1"/>
        <v>1296.0000000020955</v>
      </c>
      <c r="E9">
        <v>7249.5959999999995</v>
      </c>
      <c r="F9">
        <f t="shared" si="2"/>
        <v>4.6999999999570719E-2</v>
      </c>
      <c r="G9">
        <f t="shared" si="3"/>
        <v>338.39999999690917</v>
      </c>
    </row>
    <row r="10" spans="1:7" x14ac:dyDescent="0.25">
      <c r="A10">
        <v>9388.2360000000008</v>
      </c>
      <c r="B10">
        <f t="shared" si="0"/>
        <v>0.20800000000053842</v>
      </c>
      <c r="C10">
        <f t="shared" si="1"/>
        <v>1497.6000000038766</v>
      </c>
      <c r="E10">
        <v>7249.6459999999997</v>
      </c>
      <c r="F10">
        <f t="shared" si="2"/>
        <v>5.0000000000181899E-2</v>
      </c>
      <c r="G10">
        <f t="shared" si="3"/>
        <v>360.00000000130967</v>
      </c>
    </row>
    <row r="11" spans="1:7" x14ac:dyDescent="0.25">
      <c r="A11">
        <v>9388.4480000000003</v>
      </c>
      <c r="B11">
        <f t="shared" si="0"/>
        <v>0.21199999999953434</v>
      </c>
      <c r="C11">
        <f t="shared" si="1"/>
        <v>1526.3999999966472</v>
      </c>
      <c r="E11">
        <v>7249.6980000000003</v>
      </c>
      <c r="F11">
        <f t="shared" si="2"/>
        <v>5.2000000000589353E-2</v>
      </c>
      <c r="G11">
        <f t="shared" si="3"/>
        <v>374.40000000424334</v>
      </c>
    </row>
    <row r="12" spans="1:7" x14ac:dyDescent="0.25">
      <c r="A12">
        <v>9388.6630000000005</v>
      </c>
      <c r="B12">
        <f t="shared" si="0"/>
        <v>0.21500000000014552</v>
      </c>
      <c r="C12">
        <f t="shared" si="1"/>
        <v>1548.0000000010477</v>
      </c>
      <c r="E12">
        <v>7249.7510000000002</v>
      </c>
      <c r="F12">
        <f t="shared" si="2"/>
        <v>5.2999999999883585E-2</v>
      </c>
      <c r="G12">
        <f t="shared" si="3"/>
        <v>381.59999999916181</v>
      </c>
    </row>
    <row r="13" spans="1:7" x14ac:dyDescent="0.25">
      <c r="A13">
        <v>9388.8709999999992</v>
      </c>
      <c r="B13">
        <f t="shared" si="0"/>
        <v>0.20799999999871943</v>
      </c>
      <c r="C13">
        <f t="shared" si="1"/>
        <v>1497.5999999907799</v>
      </c>
      <c r="E13">
        <v>7249.8050000000003</v>
      </c>
      <c r="F13">
        <f t="shared" si="2"/>
        <v>5.4000000000087311E-2</v>
      </c>
      <c r="G13">
        <f t="shared" si="3"/>
        <v>388.80000000062864</v>
      </c>
    </row>
    <row r="14" spans="1:7" x14ac:dyDescent="0.25">
      <c r="A14">
        <v>9389.0810000000001</v>
      </c>
      <c r="B14">
        <f t="shared" si="0"/>
        <v>0.21000000000094587</v>
      </c>
      <c r="C14">
        <f t="shared" si="1"/>
        <v>1512.0000000068103</v>
      </c>
      <c r="E14">
        <v>7249.8549999999996</v>
      </c>
      <c r="F14">
        <f t="shared" si="2"/>
        <v>4.9999999999272404E-2</v>
      </c>
      <c r="G14">
        <f t="shared" si="3"/>
        <v>359.99999999476131</v>
      </c>
    </row>
    <row r="15" spans="1:7" x14ac:dyDescent="0.25">
      <c r="A15">
        <v>9389.2849999999999</v>
      </c>
      <c r="B15">
        <f t="shared" si="0"/>
        <v>0.20399999999972351</v>
      </c>
      <c r="C15">
        <f t="shared" si="1"/>
        <v>1468.7999999980093</v>
      </c>
      <c r="E15">
        <v>7249.9059999999999</v>
      </c>
      <c r="F15">
        <f t="shared" si="2"/>
        <v>5.1000000000385626E-2</v>
      </c>
      <c r="G15">
        <f t="shared" si="3"/>
        <v>367.20000000277651</v>
      </c>
    </row>
    <row r="16" spans="1:7" x14ac:dyDescent="0.25">
      <c r="A16">
        <v>9389.4869999999992</v>
      </c>
      <c r="B16">
        <f t="shared" si="0"/>
        <v>0.20199999999931606</v>
      </c>
      <c r="C16">
        <f t="shared" si="1"/>
        <v>1454.3999999950756</v>
      </c>
      <c r="E16">
        <v>7249.9530000000004</v>
      </c>
      <c r="F16">
        <f t="shared" si="2"/>
        <v>4.7000000000480213E-2</v>
      </c>
      <c r="G16">
        <f t="shared" si="3"/>
        <v>338.40000000345754</v>
      </c>
    </row>
    <row r="17" spans="1:7" x14ac:dyDescent="0.25">
      <c r="A17">
        <v>9389.6980000000003</v>
      </c>
      <c r="B17">
        <f t="shared" si="0"/>
        <v>0.2110000000011496</v>
      </c>
      <c r="C17">
        <f t="shared" si="1"/>
        <v>1519.2000000082771</v>
      </c>
      <c r="E17">
        <v>7250.0029999999997</v>
      </c>
      <c r="F17">
        <f t="shared" si="2"/>
        <v>4.9999999999272404E-2</v>
      </c>
      <c r="G17">
        <f t="shared" si="3"/>
        <v>359.99999999476131</v>
      </c>
    </row>
    <row r="18" spans="1:7" x14ac:dyDescent="0.25">
      <c r="A18">
        <v>9389.9130000000005</v>
      </c>
      <c r="B18">
        <f t="shared" si="0"/>
        <v>0.21500000000014552</v>
      </c>
      <c r="C18">
        <f t="shared" si="1"/>
        <v>1548.0000000010477</v>
      </c>
      <c r="E18">
        <v>7250.0529999999999</v>
      </c>
      <c r="F18">
        <f t="shared" si="2"/>
        <v>5.0000000000181899E-2</v>
      </c>
      <c r="G18">
        <f t="shared" si="3"/>
        <v>360.00000000130967</v>
      </c>
    </row>
    <row r="19" spans="1:7" x14ac:dyDescent="0.25">
      <c r="A19">
        <v>9390.125</v>
      </c>
      <c r="B19">
        <f t="shared" si="0"/>
        <v>0.21199999999953434</v>
      </c>
      <c r="C19">
        <f t="shared" si="1"/>
        <v>1526.3999999966472</v>
      </c>
      <c r="E19">
        <v>7250.107</v>
      </c>
      <c r="F19">
        <f t="shared" si="2"/>
        <v>5.4000000000087311E-2</v>
      </c>
      <c r="G19">
        <f t="shared" si="3"/>
        <v>388.80000000062864</v>
      </c>
    </row>
    <row r="20" spans="1:7" x14ac:dyDescent="0.25">
      <c r="A20">
        <v>9390.3359999999993</v>
      </c>
      <c r="B20">
        <f t="shared" si="0"/>
        <v>0.21099999999933061</v>
      </c>
      <c r="C20">
        <f t="shared" si="1"/>
        <v>1519.1999999951804</v>
      </c>
      <c r="E20">
        <v>7250.1490000000003</v>
      </c>
      <c r="F20">
        <f t="shared" si="2"/>
        <v>4.2000000000371074E-2</v>
      </c>
      <c r="G20">
        <f t="shared" si="3"/>
        <v>302.40000000267173</v>
      </c>
    </row>
    <row r="21" spans="1:7" x14ac:dyDescent="0.25">
      <c r="A21">
        <v>9390.5439999999999</v>
      </c>
      <c r="B21">
        <f t="shared" si="0"/>
        <v>0.20800000000053842</v>
      </c>
      <c r="C21">
        <f t="shared" si="1"/>
        <v>1497.6000000038766</v>
      </c>
      <c r="E21">
        <v>7250.201</v>
      </c>
      <c r="F21">
        <f t="shared" si="2"/>
        <v>5.1999999999679858E-2</v>
      </c>
      <c r="G21">
        <f t="shared" si="3"/>
        <v>374.39999999769498</v>
      </c>
    </row>
    <row r="22" spans="1:7" x14ac:dyDescent="0.25">
      <c r="A22">
        <v>9390.75</v>
      </c>
      <c r="B22">
        <f t="shared" si="0"/>
        <v>0.20600000000013097</v>
      </c>
      <c r="C22">
        <f t="shared" si="1"/>
        <v>1483.200000000943</v>
      </c>
      <c r="E22">
        <v>7250.2529999999997</v>
      </c>
      <c r="F22">
        <f t="shared" si="2"/>
        <v>5.1999999999679858E-2</v>
      </c>
      <c r="G22">
        <f t="shared" si="3"/>
        <v>374.39999999769498</v>
      </c>
    </row>
    <row r="23" spans="1:7" x14ac:dyDescent="0.25">
      <c r="A23">
        <v>9390.9390000000003</v>
      </c>
      <c r="B23">
        <f t="shared" si="0"/>
        <v>0.18900000000030559</v>
      </c>
      <c r="C23">
        <f t="shared" si="1"/>
        <v>1360.8000000022002</v>
      </c>
      <c r="E23">
        <v>7250.3059999999996</v>
      </c>
      <c r="F23">
        <f t="shared" si="2"/>
        <v>5.2999999999883585E-2</v>
      </c>
      <c r="G23">
        <f t="shared" si="3"/>
        <v>381.59999999916181</v>
      </c>
    </row>
    <row r="24" spans="1:7" x14ac:dyDescent="0.25">
      <c r="A24">
        <v>9391.125</v>
      </c>
      <c r="B24">
        <f t="shared" si="0"/>
        <v>0.18599999999969441</v>
      </c>
      <c r="C24">
        <f t="shared" si="1"/>
        <v>1339.1999999977998</v>
      </c>
      <c r="E24">
        <v>7250.3559999999998</v>
      </c>
      <c r="F24">
        <f t="shared" si="2"/>
        <v>5.0000000000181899E-2</v>
      </c>
      <c r="G24">
        <f t="shared" si="3"/>
        <v>360.00000000130967</v>
      </c>
    </row>
    <row r="25" spans="1:7" x14ac:dyDescent="0.25">
      <c r="A25">
        <v>9391.2829999999994</v>
      </c>
      <c r="B25">
        <f t="shared" si="0"/>
        <v>0.15799999999944703</v>
      </c>
      <c r="C25">
        <f t="shared" si="1"/>
        <v>1137.5999999960186</v>
      </c>
      <c r="E25">
        <v>7250.4089999999997</v>
      </c>
      <c r="F25">
        <f t="shared" si="2"/>
        <v>5.2999999999883585E-2</v>
      </c>
      <c r="G25">
        <f t="shared" si="3"/>
        <v>381.59999999916181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D1" sqref="D1"/>
    </sheetView>
  </sheetViews>
  <sheetFormatPr defaultRowHeight="15" x14ac:dyDescent="0.25"/>
  <sheetData>
    <row r="1" spans="1:7" x14ac:dyDescent="0.25">
      <c r="A1">
        <v>3786.279</v>
      </c>
      <c r="B1" s="37" t="s">
        <v>32</v>
      </c>
      <c r="C1" s="37">
        <v>12000</v>
      </c>
      <c r="E1">
        <v>5467.09</v>
      </c>
      <c r="F1" s="37" t="s">
        <v>33</v>
      </c>
      <c r="G1" s="37">
        <v>12000</v>
      </c>
    </row>
    <row r="2" spans="1:7" x14ac:dyDescent="0.25">
      <c r="A2">
        <v>3786.3719999999998</v>
      </c>
      <c r="B2">
        <f>A2-A1</f>
        <v>9.2999999999847205E-2</v>
      </c>
      <c r="C2">
        <f>B2*$C$1</f>
        <v>1115.9999999981665</v>
      </c>
      <c r="E2">
        <v>5467.1270000000004</v>
      </c>
      <c r="F2">
        <f>E2-E1</f>
        <v>3.7000000000261934E-2</v>
      </c>
      <c r="G2">
        <f>F2*$G$1</f>
        <v>444.00000000314321</v>
      </c>
    </row>
    <row r="3" spans="1:7" x14ac:dyDescent="0.25">
      <c r="A3">
        <v>3786.4569999999999</v>
      </c>
      <c r="B3">
        <f t="shared" ref="B3:B25" si="0">A3-A2</f>
        <v>8.500000000003638E-2</v>
      </c>
      <c r="C3">
        <f t="shared" ref="C3:C25" si="1">B3*$C$1</f>
        <v>1020.0000000004366</v>
      </c>
      <c r="E3">
        <v>5467.1610000000001</v>
      </c>
      <c r="F3">
        <f t="shared" ref="F3:F25" si="2">E3-E2</f>
        <v>3.3999999999650754E-2</v>
      </c>
      <c r="G3">
        <f t="shared" ref="G3:G25" si="3">F3*$G$1</f>
        <v>407.99999999580905</v>
      </c>
    </row>
    <row r="4" spans="1:7" x14ac:dyDescent="0.25">
      <c r="A4">
        <v>3786.54</v>
      </c>
      <c r="B4">
        <f t="shared" si="0"/>
        <v>8.3000000000083674E-2</v>
      </c>
      <c r="C4">
        <f t="shared" si="1"/>
        <v>996.00000000100408</v>
      </c>
      <c r="E4">
        <v>5467.1970000000001</v>
      </c>
      <c r="F4">
        <f t="shared" si="2"/>
        <v>3.6000000000058208E-2</v>
      </c>
      <c r="G4">
        <f t="shared" si="3"/>
        <v>432.00000000069849</v>
      </c>
    </row>
    <row r="5" spans="1:7" x14ac:dyDescent="0.25">
      <c r="A5">
        <v>3786.6219999999998</v>
      </c>
      <c r="B5">
        <f t="shared" si="0"/>
        <v>8.1999999999879947E-2</v>
      </c>
      <c r="C5">
        <f t="shared" si="1"/>
        <v>983.99999999855936</v>
      </c>
      <c r="E5">
        <v>5467.232</v>
      </c>
      <c r="F5">
        <f t="shared" si="2"/>
        <v>3.4999999999854481E-2</v>
      </c>
      <c r="G5">
        <f t="shared" si="3"/>
        <v>419.99999999825377</v>
      </c>
    </row>
    <row r="6" spans="1:7" x14ac:dyDescent="0.25">
      <c r="A6">
        <v>3786.7049999999999</v>
      </c>
      <c r="B6">
        <f t="shared" si="0"/>
        <v>8.3000000000083674E-2</v>
      </c>
      <c r="C6">
        <f t="shared" si="1"/>
        <v>996.00000000100408</v>
      </c>
      <c r="E6">
        <v>5467.2659999999996</v>
      </c>
      <c r="F6">
        <f t="shared" si="2"/>
        <v>3.3999999999650754E-2</v>
      </c>
      <c r="G6">
        <f t="shared" si="3"/>
        <v>407.99999999580905</v>
      </c>
    </row>
    <row r="7" spans="1:7" x14ac:dyDescent="0.25">
      <c r="A7">
        <v>3786.797</v>
      </c>
      <c r="B7">
        <f t="shared" si="0"/>
        <v>9.2000000000098225E-2</v>
      </c>
      <c r="C7">
        <f t="shared" si="1"/>
        <v>1104.0000000011787</v>
      </c>
      <c r="E7">
        <v>5467.3</v>
      </c>
      <c r="F7">
        <f t="shared" si="2"/>
        <v>3.4000000000560249E-2</v>
      </c>
      <c r="G7">
        <f t="shared" si="3"/>
        <v>408.00000000672298</v>
      </c>
    </row>
    <row r="8" spans="1:7" x14ac:dyDescent="0.25">
      <c r="A8">
        <v>3786.9029999999998</v>
      </c>
      <c r="B8">
        <f t="shared" si="0"/>
        <v>0.10599999999976717</v>
      </c>
      <c r="C8">
        <f t="shared" si="1"/>
        <v>1271.999999997206</v>
      </c>
      <c r="E8">
        <v>5467.3339999999998</v>
      </c>
      <c r="F8">
        <f t="shared" si="2"/>
        <v>3.3999999999650754E-2</v>
      </c>
      <c r="G8">
        <f t="shared" si="3"/>
        <v>407.99999999580905</v>
      </c>
    </row>
    <row r="9" spans="1:7" x14ac:dyDescent="0.25">
      <c r="A9">
        <v>3787.0279999999998</v>
      </c>
      <c r="B9">
        <f t="shared" si="0"/>
        <v>0.125</v>
      </c>
      <c r="C9">
        <f t="shared" si="1"/>
        <v>1500</v>
      </c>
      <c r="E9">
        <v>5467.37</v>
      </c>
      <c r="F9">
        <f t="shared" si="2"/>
        <v>3.6000000000058208E-2</v>
      </c>
      <c r="G9">
        <f t="shared" si="3"/>
        <v>432.00000000069849</v>
      </c>
    </row>
    <row r="10" spans="1:7" x14ac:dyDescent="0.25">
      <c r="A10">
        <v>3787.18</v>
      </c>
      <c r="B10">
        <f t="shared" si="0"/>
        <v>0.15200000000004366</v>
      </c>
      <c r="C10">
        <f t="shared" si="1"/>
        <v>1824.0000000005239</v>
      </c>
      <c r="E10">
        <v>5467.4120000000003</v>
      </c>
      <c r="F10">
        <f t="shared" si="2"/>
        <v>4.2000000000371074E-2</v>
      </c>
      <c r="G10">
        <f t="shared" si="3"/>
        <v>504.00000000445289</v>
      </c>
    </row>
    <row r="11" spans="1:7" x14ac:dyDescent="0.25">
      <c r="A11">
        <v>3787.3449999999998</v>
      </c>
      <c r="B11">
        <f t="shared" si="0"/>
        <v>0.16499999999996362</v>
      </c>
      <c r="C11">
        <f t="shared" si="1"/>
        <v>1979.9999999995634</v>
      </c>
      <c r="E11">
        <v>5467.4570000000003</v>
      </c>
      <c r="F11">
        <f t="shared" si="2"/>
        <v>4.500000000007276E-2</v>
      </c>
      <c r="G11">
        <f t="shared" si="3"/>
        <v>540.00000000087311</v>
      </c>
    </row>
    <row r="12" spans="1:7" x14ac:dyDescent="0.25">
      <c r="A12">
        <v>3787.5129999999999</v>
      </c>
      <c r="B12">
        <f t="shared" si="0"/>
        <v>0.16800000000012005</v>
      </c>
      <c r="C12">
        <f t="shared" si="1"/>
        <v>2016.0000000014406</v>
      </c>
      <c r="E12">
        <v>5467.5020000000004</v>
      </c>
      <c r="F12">
        <f t="shared" si="2"/>
        <v>4.500000000007276E-2</v>
      </c>
      <c r="G12">
        <f t="shared" si="3"/>
        <v>540.00000000087311</v>
      </c>
    </row>
    <row r="13" spans="1:7" x14ac:dyDescent="0.25">
      <c r="A13">
        <v>3787.6779999999999</v>
      </c>
      <c r="B13">
        <f t="shared" si="0"/>
        <v>0.16499999999996362</v>
      </c>
      <c r="C13">
        <f t="shared" si="1"/>
        <v>1979.9999999995634</v>
      </c>
      <c r="E13">
        <v>5467.5450000000001</v>
      </c>
      <c r="F13">
        <f t="shared" si="2"/>
        <v>4.2999999999665306E-2</v>
      </c>
      <c r="G13">
        <f t="shared" si="3"/>
        <v>515.99999999598367</v>
      </c>
    </row>
    <row r="14" spans="1:7" x14ac:dyDescent="0.25">
      <c r="A14">
        <v>3787.8429999999998</v>
      </c>
      <c r="B14">
        <f t="shared" si="0"/>
        <v>0.16499999999996362</v>
      </c>
      <c r="C14">
        <f t="shared" si="1"/>
        <v>1979.9999999995634</v>
      </c>
      <c r="E14">
        <v>5467.5870000000004</v>
      </c>
      <c r="F14">
        <f t="shared" si="2"/>
        <v>4.2000000000371074E-2</v>
      </c>
      <c r="G14">
        <f t="shared" si="3"/>
        <v>504.00000000445289</v>
      </c>
    </row>
    <row r="15" spans="1:7" x14ac:dyDescent="0.25">
      <c r="A15">
        <v>3788.0059999999999</v>
      </c>
      <c r="B15">
        <f t="shared" si="0"/>
        <v>0.16300000000001091</v>
      </c>
      <c r="C15">
        <f t="shared" si="1"/>
        <v>1956.000000000131</v>
      </c>
      <c r="E15">
        <v>5467.6279999999997</v>
      </c>
      <c r="F15">
        <f t="shared" si="2"/>
        <v>4.0999999999257852E-2</v>
      </c>
      <c r="G15">
        <f t="shared" si="3"/>
        <v>491.99999999109423</v>
      </c>
    </row>
    <row r="16" spans="1:7" x14ac:dyDescent="0.25">
      <c r="A16">
        <v>3788.1660000000002</v>
      </c>
      <c r="B16">
        <f t="shared" si="0"/>
        <v>0.16000000000030923</v>
      </c>
      <c r="C16">
        <f t="shared" si="1"/>
        <v>1920.0000000037107</v>
      </c>
      <c r="E16">
        <v>5467.67</v>
      </c>
      <c r="F16">
        <f t="shared" si="2"/>
        <v>4.2000000000371074E-2</v>
      </c>
      <c r="G16">
        <f t="shared" si="3"/>
        <v>504.00000000445289</v>
      </c>
    </row>
    <row r="17" spans="1:7" x14ac:dyDescent="0.25">
      <c r="A17">
        <v>3788.3290000000002</v>
      </c>
      <c r="B17">
        <f t="shared" si="0"/>
        <v>0.16300000000001091</v>
      </c>
      <c r="C17">
        <f t="shared" si="1"/>
        <v>1956.000000000131</v>
      </c>
      <c r="E17">
        <v>5467.7120000000004</v>
      </c>
      <c r="F17">
        <f t="shared" si="2"/>
        <v>4.2000000000371074E-2</v>
      </c>
      <c r="G17">
        <f t="shared" si="3"/>
        <v>504.00000000445289</v>
      </c>
    </row>
    <row r="18" spans="1:7" x14ac:dyDescent="0.25">
      <c r="A18">
        <v>3788.4969999999998</v>
      </c>
      <c r="B18">
        <f t="shared" si="0"/>
        <v>0.16799999999966531</v>
      </c>
      <c r="C18">
        <f t="shared" si="1"/>
        <v>2015.9999999959837</v>
      </c>
      <c r="E18">
        <v>5467.7539999999999</v>
      </c>
      <c r="F18">
        <f t="shared" si="2"/>
        <v>4.1999999999461579E-2</v>
      </c>
      <c r="G18">
        <f t="shared" si="3"/>
        <v>503.99999999353895</v>
      </c>
    </row>
    <row r="19" spans="1:7" x14ac:dyDescent="0.25">
      <c r="A19">
        <v>3788.6640000000002</v>
      </c>
      <c r="B19">
        <f t="shared" si="0"/>
        <v>0.16700000000037107</v>
      </c>
      <c r="C19">
        <f t="shared" si="1"/>
        <v>2004.0000000044529</v>
      </c>
      <c r="E19">
        <v>5467.7979999999998</v>
      </c>
      <c r="F19">
        <f t="shared" si="2"/>
        <v>4.3999999999869033E-2</v>
      </c>
      <c r="G19">
        <f t="shared" si="3"/>
        <v>527.99999999842839</v>
      </c>
    </row>
    <row r="20" spans="1:7" x14ac:dyDescent="0.25">
      <c r="A20">
        <v>3788.826</v>
      </c>
      <c r="B20">
        <f t="shared" si="0"/>
        <v>0.16199999999980719</v>
      </c>
      <c r="C20">
        <f t="shared" si="1"/>
        <v>1943.9999999976862</v>
      </c>
      <c r="E20">
        <v>5467.8419999999996</v>
      </c>
      <c r="F20">
        <f t="shared" si="2"/>
        <v>4.3999999999869033E-2</v>
      </c>
      <c r="G20">
        <f t="shared" si="3"/>
        <v>527.99999999842839</v>
      </c>
    </row>
    <row r="21" spans="1:7" x14ac:dyDescent="0.25">
      <c r="A21">
        <v>3788.9810000000002</v>
      </c>
      <c r="B21">
        <f t="shared" si="0"/>
        <v>0.15500000000020009</v>
      </c>
      <c r="C21">
        <f t="shared" si="1"/>
        <v>1860.0000000024011</v>
      </c>
      <c r="E21">
        <v>5467.8850000000002</v>
      </c>
      <c r="F21">
        <f t="shared" si="2"/>
        <v>4.3000000000574801E-2</v>
      </c>
      <c r="G21">
        <f t="shared" si="3"/>
        <v>516.00000000689761</v>
      </c>
    </row>
    <row r="22" spans="1:7" x14ac:dyDescent="0.25">
      <c r="A22">
        <v>3789.1280000000002</v>
      </c>
      <c r="B22">
        <f t="shared" si="0"/>
        <v>0.14699999999993452</v>
      </c>
      <c r="C22">
        <f t="shared" si="1"/>
        <v>1763.9999999992142</v>
      </c>
      <c r="E22">
        <v>5467.9260000000004</v>
      </c>
      <c r="F22">
        <f t="shared" si="2"/>
        <v>4.1000000000167347E-2</v>
      </c>
      <c r="G22">
        <f t="shared" si="3"/>
        <v>492.00000000200816</v>
      </c>
    </row>
    <row r="23" spans="1:7" x14ac:dyDescent="0.25">
      <c r="A23">
        <v>3789.2649999999999</v>
      </c>
      <c r="B23">
        <f t="shared" si="0"/>
        <v>0.13699999999971624</v>
      </c>
      <c r="C23">
        <f t="shared" si="1"/>
        <v>1643.9999999965949</v>
      </c>
      <c r="E23">
        <v>5467.9669999999996</v>
      </c>
      <c r="F23">
        <f t="shared" si="2"/>
        <v>4.0999999999257852E-2</v>
      </c>
      <c r="G23">
        <f t="shared" si="3"/>
        <v>491.99999999109423</v>
      </c>
    </row>
    <row r="24" spans="1:7" x14ac:dyDescent="0.25">
      <c r="A24">
        <v>3789.3829999999998</v>
      </c>
      <c r="B24">
        <f t="shared" si="0"/>
        <v>0.11799999999993815</v>
      </c>
      <c r="C24">
        <f t="shared" si="1"/>
        <v>1415.9999999992579</v>
      </c>
      <c r="E24">
        <v>5468.0039999999999</v>
      </c>
      <c r="F24">
        <f t="shared" si="2"/>
        <v>3.7000000000261934E-2</v>
      </c>
      <c r="G24">
        <f t="shared" si="3"/>
        <v>444.00000000314321</v>
      </c>
    </row>
    <row r="25" spans="1:7" x14ac:dyDescent="0.25">
      <c r="A25">
        <v>3789.482</v>
      </c>
      <c r="B25">
        <f t="shared" si="0"/>
        <v>9.9000000000160071E-2</v>
      </c>
      <c r="C25">
        <f t="shared" si="1"/>
        <v>1188.0000000019209</v>
      </c>
      <c r="E25">
        <v>5468.04</v>
      </c>
      <c r="F25">
        <f t="shared" si="2"/>
        <v>3.6000000000058208E-2</v>
      </c>
      <c r="G25">
        <f t="shared" si="3"/>
        <v>432.00000000069849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D1" sqref="D1"/>
    </sheetView>
  </sheetViews>
  <sheetFormatPr defaultRowHeight="15" x14ac:dyDescent="0.25"/>
  <sheetData>
    <row r="1" spans="1:7" x14ac:dyDescent="0.25">
      <c r="A1">
        <v>6931.4719999999998</v>
      </c>
      <c r="B1" s="37" t="s">
        <v>32</v>
      </c>
      <c r="C1" s="37">
        <v>7200</v>
      </c>
      <c r="E1">
        <v>1144.395</v>
      </c>
      <c r="F1" s="37" t="s">
        <v>33</v>
      </c>
      <c r="G1" s="37">
        <v>7200</v>
      </c>
    </row>
    <row r="2" spans="1:7" x14ac:dyDescent="0.25">
      <c r="A2">
        <v>6931.5079999999998</v>
      </c>
      <c r="B2">
        <f>A2-A1</f>
        <v>3.6000000000058208E-2</v>
      </c>
      <c r="C2">
        <f>B2*$C$1</f>
        <v>259.2000000004191</v>
      </c>
      <c r="E2">
        <v>1144.4110000000001</v>
      </c>
      <c r="F2">
        <f>E2-E1</f>
        <v>1.6000000000076398E-2</v>
      </c>
      <c r="G2">
        <f>F2*$G$1</f>
        <v>115.20000000055006</v>
      </c>
    </row>
    <row r="3" spans="1:7" x14ac:dyDescent="0.25">
      <c r="A3">
        <v>6931.5429999999997</v>
      </c>
      <c r="B3">
        <f t="shared" ref="B3:B25" si="0">A3-A2</f>
        <v>3.4999999999854481E-2</v>
      </c>
      <c r="C3">
        <f t="shared" ref="C3:C25" si="1">B3*$C$1</f>
        <v>251.99999999895226</v>
      </c>
      <c r="E3">
        <v>1144.4280000000001</v>
      </c>
      <c r="F3">
        <f t="shared" ref="F3:F25" si="2">E3-E2</f>
        <v>1.7000000000052751E-2</v>
      </c>
      <c r="G3">
        <f t="shared" ref="G3:G25" si="3">F3*$G$1</f>
        <v>122.4000000003798</v>
      </c>
    </row>
    <row r="4" spans="1:7" x14ac:dyDescent="0.25">
      <c r="A4">
        <v>6931.5780000000004</v>
      </c>
      <c r="B4">
        <f t="shared" si="0"/>
        <v>3.5000000000763976E-2</v>
      </c>
      <c r="C4">
        <f t="shared" si="1"/>
        <v>252.00000000550062</v>
      </c>
      <c r="E4">
        <v>1144.444</v>
      </c>
      <c r="F4">
        <f t="shared" si="2"/>
        <v>1.5999999999849024E-2</v>
      </c>
      <c r="G4">
        <f t="shared" si="3"/>
        <v>115.19999999891297</v>
      </c>
    </row>
    <row r="5" spans="1:7" x14ac:dyDescent="0.25">
      <c r="A5">
        <v>6931.6139999999996</v>
      </c>
      <c r="B5">
        <f t="shared" si="0"/>
        <v>3.5999999999148713E-2</v>
      </c>
      <c r="C5">
        <f t="shared" si="1"/>
        <v>259.19999999387073</v>
      </c>
      <c r="E5">
        <v>1144.46</v>
      </c>
      <c r="F5">
        <f t="shared" si="2"/>
        <v>1.6000000000076398E-2</v>
      </c>
      <c r="G5">
        <f t="shared" si="3"/>
        <v>115.20000000055006</v>
      </c>
    </row>
    <row r="6" spans="1:7" x14ac:dyDescent="0.25">
      <c r="A6">
        <v>6931.65</v>
      </c>
      <c r="B6">
        <f t="shared" si="0"/>
        <v>3.6000000000058208E-2</v>
      </c>
      <c r="C6">
        <f t="shared" si="1"/>
        <v>259.2000000004191</v>
      </c>
      <c r="E6">
        <v>1144.4760000000001</v>
      </c>
      <c r="F6">
        <f t="shared" si="2"/>
        <v>1.6000000000076398E-2</v>
      </c>
      <c r="G6">
        <f t="shared" si="3"/>
        <v>115.20000000055006</v>
      </c>
    </row>
    <row r="7" spans="1:7" x14ac:dyDescent="0.25">
      <c r="A7">
        <v>6931.6869999999999</v>
      </c>
      <c r="B7">
        <f t="shared" si="0"/>
        <v>3.7000000000261934E-2</v>
      </c>
      <c r="C7">
        <f t="shared" si="1"/>
        <v>266.40000000188593</v>
      </c>
      <c r="E7">
        <v>1144.492</v>
      </c>
      <c r="F7">
        <f t="shared" si="2"/>
        <v>1.5999999999849024E-2</v>
      </c>
      <c r="G7">
        <f t="shared" si="3"/>
        <v>115.19999999891297</v>
      </c>
    </row>
    <row r="8" spans="1:7" x14ac:dyDescent="0.25">
      <c r="A8">
        <v>6931.7269999999999</v>
      </c>
      <c r="B8">
        <f t="shared" si="0"/>
        <v>3.999999999996362E-2</v>
      </c>
      <c r="C8">
        <f t="shared" si="1"/>
        <v>287.99999999973807</v>
      </c>
      <c r="E8">
        <v>1144.508</v>
      </c>
      <c r="F8">
        <f t="shared" si="2"/>
        <v>1.6000000000076398E-2</v>
      </c>
      <c r="G8">
        <f t="shared" si="3"/>
        <v>115.20000000055006</v>
      </c>
    </row>
    <row r="9" spans="1:7" x14ac:dyDescent="0.25">
      <c r="A9">
        <v>6931.7749999999996</v>
      </c>
      <c r="B9">
        <f t="shared" si="0"/>
        <v>4.7999999999774445E-2</v>
      </c>
      <c r="C9">
        <f t="shared" si="1"/>
        <v>345.59999999837601</v>
      </c>
      <c r="E9">
        <v>1144.5239999999999</v>
      </c>
      <c r="F9">
        <f t="shared" si="2"/>
        <v>1.5999999999849024E-2</v>
      </c>
      <c r="G9">
        <f t="shared" si="3"/>
        <v>115.19999999891297</v>
      </c>
    </row>
    <row r="10" spans="1:7" x14ac:dyDescent="0.25">
      <c r="A10">
        <v>6931.85</v>
      </c>
      <c r="B10">
        <f t="shared" si="0"/>
        <v>7.5000000000727596E-2</v>
      </c>
      <c r="C10">
        <f t="shared" si="1"/>
        <v>540.00000000523869</v>
      </c>
      <c r="E10">
        <v>1144.5450000000001</v>
      </c>
      <c r="F10">
        <f t="shared" si="2"/>
        <v>2.1000000000185537E-2</v>
      </c>
      <c r="G10">
        <f t="shared" si="3"/>
        <v>151.20000000133587</v>
      </c>
    </row>
    <row r="11" spans="1:7" x14ac:dyDescent="0.25">
      <c r="A11">
        <v>6931.9539999999997</v>
      </c>
      <c r="B11">
        <f t="shared" si="0"/>
        <v>0.10399999999935972</v>
      </c>
      <c r="C11">
        <f t="shared" si="1"/>
        <v>748.79999999538995</v>
      </c>
      <c r="E11">
        <v>1144.566</v>
      </c>
      <c r="F11">
        <f t="shared" si="2"/>
        <v>2.0999999999958163E-2</v>
      </c>
      <c r="G11">
        <f t="shared" si="3"/>
        <v>151.19999999969878</v>
      </c>
    </row>
    <row r="12" spans="1:7" x14ac:dyDescent="0.25">
      <c r="A12">
        <v>6932.0829999999996</v>
      </c>
      <c r="B12">
        <f t="shared" si="0"/>
        <v>0.12899999999990541</v>
      </c>
      <c r="C12">
        <f t="shared" si="1"/>
        <v>928.79999999931897</v>
      </c>
      <c r="E12">
        <v>1144.588</v>
      </c>
      <c r="F12">
        <f t="shared" si="2"/>
        <v>2.1999999999934516E-2</v>
      </c>
      <c r="G12">
        <f t="shared" si="3"/>
        <v>158.39999999952852</v>
      </c>
    </row>
    <row r="13" spans="1:7" x14ac:dyDescent="0.25">
      <c r="A13">
        <v>6932.2139999999999</v>
      </c>
      <c r="B13">
        <f t="shared" si="0"/>
        <v>0.13100000000031287</v>
      </c>
      <c r="C13">
        <f t="shared" si="1"/>
        <v>943.20000000225264</v>
      </c>
      <c r="E13">
        <v>1144.6110000000001</v>
      </c>
      <c r="F13">
        <f t="shared" si="2"/>
        <v>2.3000000000138243E-2</v>
      </c>
      <c r="G13">
        <f t="shared" si="3"/>
        <v>165.60000000099535</v>
      </c>
    </row>
    <row r="14" spans="1:7" x14ac:dyDescent="0.25">
      <c r="A14">
        <v>6932.3469999999998</v>
      </c>
      <c r="B14">
        <f t="shared" si="0"/>
        <v>0.13299999999981083</v>
      </c>
      <c r="C14">
        <f t="shared" si="1"/>
        <v>957.59999999863794</v>
      </c>
      <c r="E14">
        <v>1144.633</v>
      </c>
      <c r="F14">
        <f t="shared" si="2"/>
        <v>2.1999999999934516E-2</v>
      </c>
      <c r="G14">
        <f t="shared" si="3"/>
        <v>158.39999999952852</v>
      </c>
    </row>
    <row r="15" spans="1:7" x14ac:dyDescent="0.25">
      <c r="A15">
        <v>6932.4750000000004</v>
      </c>
      <c r="B15">
        <f t="shared" si="0"/>
        <v>0.12800000000061118</v>
      </c>
      <c r="C15">
        <f t="shared" si="1"/>
        <v>921.6000000044005</v>
      </c>
      <c r="E15">
        <v>1144.652</v>
      </c>
      <c r="F15">
        <f t="shared" si="2"/>
        <v>1.9000000000005457E-2</v>
      </c>
      <c r="G15">
        <f t="shared" si="3"/>
        <v>136.80000000003929</v>
      </c>
    </row>
    <row r="16" spans="1:7" x14ac:dyDescent="0.25">
      <c r="A16">
        <v>6932.6030000000001</v>
      </c>
      <c r="B16">
        <f t="shared" si="0"/>
        <v>0.12799999999970169</v>
      </c>
      <c r="C16">
        <f t="shared" si="1"/>
        <v>921.59999999785214</v>
      </c>
      <c r="E16">
        <v>1144.673</v>
      </c>
      <c r="F16">
        <f t="shared" si="2"/>
        <v>2.0999999999958163E-2</v>
      </c>
      <c r="G16">
        <f t="shared" si="3"/>
        <v>151.19999999969878</v>
      </c>
    </row>
    <row r="17" spans="1:7" x14ac:dyDescent="0.25">
      <c r="A17">
        <v>6932.7309999999998</v>
      </c>
      <c r="B17">
        <f t="shared" si="0"/>
        <v>0.12799999999970169</v>
      </c>
      <c r="C17">
        <f t="shared" si="1"/>
        <v>921.59999999785214</v>
      </c>
      <c r="E17">
        <v>1144.6949999999999</v>
      </c>
      <c r="F17">
        <f t="shared" si="2"/>
        <v>2.1999999999934516E-2</v>
      </c>
      <c r="G17">
        <f t="shared" si="3"/>
        <v>158.39999999952852</v>
      </c>
    </row>
    <row r="18" spans="1:7" x14ac:dyDescent="0.25">
      <c r="A18">
        <v>6932.85</v>
      </c>
      <c r="B18">
        <f t="shared" si="0"/>
        <v>0.11900000000059663</v>
      </c>
      <c r="C18">
        <f t="shared" si="1"/>
        <v>856.80000000429573</v>
      </c>
      <c r="E18">
        <v>1144.713</v>
      </c>
      <c r="F18">
        <f t="shared" si="2"/>
        <v>1.8000000000029104E-2</v>
      </c>
      <c r="G18">
        <f t="shared" si="3"/>
        <v>129.60000000020955</v>
      </c>
    </row>
    <row r="19" spans="1:7" x14ac:dyDescent="0.25">
      <c r="A19">
        <v>6932.9549999999999</v>
      </c>
      <c r="B19">
        <f t="shared" si="0"/>
        <v>0.10499999999956344</v>
      </c>
      <c r="C19">
        <f t="shared" si="1"/>
        <v>755.99999999685679</v>
      </c>
      <c r="E19">
        <v>1144.7280000000001</v>
      </c>
      <c r="F19">
        <f t="shared" si="2"/>
        <v>1.5000000000100044E-2</v>
      </c>
      <c r="G19">
        <f t="shared" si="3"/>
        <v>108.00000000072032</v>
      </c>
    </row>
    <row r="20" spans="1:7" x14ac:dyDescent="0.25">
      <c r="A20">
        <v>6933.0519999999997</v>
      </c>
      <c r="B20">
        <f t="shared" si="0"/>
        <v>9.6999999999752617E-2</v>
      </c>
      <c r="C20">
        <f t="shared" si="1"/>
        <v>698.39999999821885</v>
      </c>
      <c r="E20">
        <v>1144.7439999999999</v>
      </c>
      <c r="F20">
        <f t="shared" si="2"/>
        <v>1.5999999999849024E-2</v>
      </c>
      <c r="G20">
        <f t="shared" si="3"/>
        <v>115.19999999891297</v>
      </c>
    </row>
    <row r="21" spans="1:7" x14ac:dyDescent="0.25">
      <c r="A21">
        <v>6933.1369999999997</v>
      </c>
      <c r="B21">
        <f t="shared" si="0"/>
        <v>8.500000000003638E-2</v>
      </c>
      <c r="C21">
        <f t="shared" si="1"/>
        <v>612.00000000026193</v>
      </c>
      <c r="E21">
        <v>1144.7619999999999</v>
      </c>
      <c r="F21">
        <f t="shared" si="2"/>
        <v>1.8000000000029104E-2</v>
      </c>
      <c r="G21">
        <f t="shared" si="3"/>
        <v>129.60000000020955</v>
      </c>
    </row>
    <row r="22" spans="1:7" x14ac:dyDescent="0.25">
      <c r="A22">
        <v>6933.2</v>
      </c>
      <c r="B22">
        <f t="shared" si="0"/>
        <v>6.3000000000101863E-2</v>
      </c>
      <c r="C22">
        <f t="shared" si="1"/>
        <v>453.60000000073342</v>
      </c>
      <c r="E22">
        <v>1144.778</v>
      </c>
      <c r="F22">
        <f t="shared" si="2"/>
        <v>1.6000000000076398E-2</v>
      </c>
      <c r="G22">
        <f t="shared" si="3"/>
        <v>115.20000000055006</v>
      </c>
    </row>
    <row r="23" spans="1:7" x14ac:dyDescent="0.25">
      <c r="A23">
        <v>6933.2439999999997</v>
      </c>
      <c r="B23">
        <f t="shared" si="0"/>
        <v>4.3999999999869033E-2</v>
      </c>
      <c r="C23">
        <f t="shared" si="1"/>
        <v>316.79999999905704</v>
      </c>
      <c r="E23">
        <v>1144.796</v>
      </c>
      <c r="F23">
        <f t="shared" si="2"/>
        <v>1.8000000000029104E-2</v>
      </c>
      <c r="G23">
        <f t="shared" si="3"/>
        <v>129.60000000020955</v>
      </c>
    </row>
    <row r="24" spans="1:7" x14ac:dyDescent="0.25">
      <c r="A24">
        <v>6933.2820000000002</v>
      </c>
      <c r="B24">
        <f t="shared" si="0"/>
        <v>3.8000000000465661E-2</v>
      </c>
      <c r="C24">
        <f t="shared" si="1"/>
        <v>273.60000000335276</v>
      </c>
      <c r="E24">
        <v>1144.8130000000001</v>
      </c>
      <c r="F24">
        <f t="shared" si="2"/>
        <v>1.7000000000052751E-2</v>
      </c>
      <c r="G24">
        <f t="shared" si="3"/>
        <v>122.4000000003798</v>
      </c>
    </row>
    <row r="25" spans="1:7" x14ac:dyDescent="0.25">
      <c r="A25">
        <v>6933.32</v>
      </c>
      <c r="B25">
        <f t="shared" si="0"/>
        <v>3.7999999999556167E-2</v>
      </c>
      <c r="C25">
        <f t="shared" si="1"/>
        <v>273.5999999968044</v>
      </c>
      <c r="E25">
        <v>1144.83</v>
      </c>
      <c r="F25">
        <f t="shared" si="2"/>
        <v>1.6999999999825377E-2</v>
      </c>
      <c r="G25">
        <f t="shared" si="3"/>
        <v>122.39999999874271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D1" sqref="D1"/>
    </sheetView>
  </sheetViews>
  <sheetFormatPr defaultRowHeight="15" x14ac:dyDescent="0.25"/>
  <sheetData>
    <row r="1" spans="1:7" x14ac:dyDescent="0.25">
      <c r="A1">
        <v>6593.2740000000003</v>
      </c>
      <c r="B1" s="37" t="s">
        <v>32</v>
      </c>
      <c r="C1" s="37">
        <v>7200</v>
      </c>
      <c r="E1">
        <v>1845.6469999999999</v>
      </c>
      <c r="F1" s="37" t="s">
        <v>33</v>
      </c>
      <c r="G1" s="37">
        <v>7200</v>
      </c>
    </row>
    <row r="2" spans="1:7" x14ac:dyDescent="0.25">
      <c r="A2">
        <v>6593.2740000000003</v>
      </c>
      <c r="B2">
        <f>A2-A1</f>
        <v>0</v>
      </c>
      <c r="C2">
        <f>B2*$C$1</f>
        <v>0</v>
      </c>
      <c r="E2">
        <v>1845.6469999999999</v>
      </c>
      <c r="F2">
        <f>E2-E1</f>
        <v>0</v>
      </c>
      <c r="G2">
        <f>F2*$G$1</f>
        <v>0</v>
      </c>
    </row>
    <row r="3" spans="1:7" x14ac:dyDescent="0.25">
      <c r="A3">
        <v>6593.2740000000003</v>
      </c>
      <c r="B3">
        <f t="shared" ref="B3:B25" si="0">A3-A2</f>
        <v>0</v>
      </c>
      <c r="C3">
        <f t="shared" ref="C3:C25" si="1">B3*$C$1</f>
        <v>0</v>
      </c>
      <c r="E3">
        <v>1845.6469999999999</v>
      </c>
      <c r="F3">
        <f t="shared" ref="F3:F25" si="2">E3-E2</f>
        <v>0</v>
      </c>
      <c r="G3">
        <f t="shared" ref="G3:G25" si="3">F3*$G$1</f>
        <v>0</v>
      </c>
    </row>
    <row r="4" spans="1:7" x14ac:dyDescent="0.25">
      <c r="A4">
        <v>6593.2740000000003</v>
      </c>
      <c r="B4">
        <f t="shared" si="0"/>
        <v>0</v>
      </c>
      <c r="C4">
        <f t="shared" si="1"/>
        <v>0</v>
      </c>
      <c r="E4">
        <v>1845.6469999999999</v>
      </c>
      <c r="F4">
        <f t="shared" si="2"/>
        <v>0</v>
      </c>
      <c r="G4">
        <f t="shared" si="3"/>
        <v>0</v>
      </c>
    </row>
    <row r="5" spans="1:7" x14ac:dyDescent="0.25">
      <c r="A5">
        <v>6593.2740000000003</v>
      </c>
      <c r="B5">
        <f t="shared" si="0"/>
        <v>0</v>
      </c>
      <c r="C5">
        <f t="shared" si="1"/>
        <v>0</v>
      </c>
      <c r="E5">
        <v>1845.6469999999999</v>
      </c>
      <c r="F5">
        <f t="shared" si="2"/>
        <v>0</v>
      </c>
      <c r="G5">
        <f t="shared" si="3"/>
        <v>0</v>
      </c>
    </row>
    <row r="6" spans="1:7" x14ac:dyDescent="0.25">
      <c r="A6">
        <v>6593.2740000000003</v>
      </c>
      <c r="B6">
        <f t="shared" si="0"/>
        <v>0</v>
      </c>
      <c r="C6">
        <f t="shared" si="1"/>
        <v>0</v>
      </c>
      <c r="E6">
        <v>1845.6469999999999</v>
      </c>
      <c r="F6">
        <f t="shared" si="2"/>
        <v>0</v>
      </c>
      <c r="G6">
        <f t="shared" si="3"/>
        <v>0</v>
      </c>
    </row>
    <row r="7" spans="1:7" x14ac:dyDescent="0.25">
      <c r="A7">
        <v>6593.2740000000003</v>
      </c>
      <c r="B7">
        <f t="shared" si="0"/>
        <v>0</v>
      </c>
      <c r="C7">
        <f t="shared" si="1"/>
        <v>0</v>
      </c>
      <c r="E7">
        <v>1845.6469999999999</v>
      </c>
      <c r="F7">
        <f t="shared" si="2"/>
        <v>0</v>
      </c>
      <c r="G7">
        <f t="shared" si="3"/>
        <v>0</v>
      </c>
    </row>
    <row r="8" spans="1:7" x14ac:dyDescent="0.25">
      <c r="A8">
        <v>6593.2740000000003</v>
      </c>
      <c r="B8">
        <f t="shared" si="0"/>
        <v>0</v>
      </c>
      <c r="C8">
        <f t="shared" si="1"/>
        <v>0</v>
      </c>
      <c r="E8">
        <v>1845.6469999999999</v>
      </c>
      <c r="F8">
        <f t="shared" si="2"/>
        <v>0</v>
      </c>
      <c r="G8">
        <f t="shared" si="3"/>
        <v>0</v>
      </c>
    </row>
    <row r="9" spans="1:7" x14ac:dyDescent="0.25">
      <c r="A9">
        <v>6593.2740000000003</v>
      </c>
      <c r="B9">
        <f t="shared" si="0"/>
        <v>0</v>
      </c>
      <c r="C9">
        <f t="shared" si="1"/>
        <v>0</v>
      </c>
      <c r="E9">
        <v>1845.6469999999999</v>
      </c>
      <c r="F9">
        <f t="shared" si="2"/>
        <v>0</v>
      </c>
      <c r="G9">
        <f t="shared" si="3"/>
        <v>0</v>
      </c>
    </row>
    <row r="10" spans="1:7" x14ac:dyDescent="0.25">
      <c r="A10">
        <v>6593.2740000000003</v>
      </c>
      <c r="B10">
        <f t="shared" si="0"/>
        <v>0</v>
      </c>
      <c r="C10">
        <f t="shared" si="1"/>
        <v>0</v>
      </c>
      <c r="E10">
        <v>1845.6469999999999</v>
      </c>
      <c r="F10">
        <f t="shared" si="2"/>
        <v>0</v>
      </c>
      <c r="G10">
        <f t="shared" si="3"/>
        <v>0</v>
      </c>
    </row>
    <row r="11" spans="1:7" x14ac:dyDescent="0.25">
      <c r="A11">
        <v>6593.2740000000003</v>
      </c>
      <c r="B11">
        <f t="shared" si="0"/>
        <v>0</v>
      </c>
      <c r="C11">
        <f t="shared" si="1"/>
        <v>0</v>
      </c>
      <c r="E11">
        <v>1845.6469999999999</v>
      </c>
      <c r="F11">
        <f t="shared" si="2"/>
        <v>0</v>
      </c>
      <c r="G11">
        <f t="shared" si="3"/>
        <v>0</v>
      </c>
    </row>
    <row r="12" spans="1:7" x14ac:dyDescent="0.25">
      <c r="A12">
        <v>6593.2740000000003</v>
      </c>
      <c r="B12">
        <f t="shared" si="0"/>
        <v>0</v>
      </c>
      <c r="C12">
        <f t="shared" si="1"/>
        <v>0</v>
      </c>
      <c r="E12">
        <v>1845.6469999999999</v>
      </c>
      <c r="F12">
        <f t="shared" si="2"/>
        <v>0</v>
      </c>
      <c r="G12">
        <f t="shared" si="3"/>
        <v>0</v>
      </c>
    </row>
    <row r="13" spans="1:7" x14ac:dyDescent="0.25">
      <c r="A13">
        <v>6593.2740000000003</v>
      </c>
      <c r="B13">
        <f t="shared" si="0"/>
        <v>0</v>
      </c>
      <c r="C13">
        <f t="shared" si="1"/>
        <v>0</v>
      </c>
      <c r="E13">
        <v>1845.6469999999999</v>
      </c>
      <c r="F13">
        <f t="shared" si="2"/>
        <v>0</v>
      </c>
      <c r="G13">
        <f t="shared" si="3"/>
        <v>0</v>
      </c>
    </row>
    <row r="14" spans="1:7" x14ac:dyDescent="0.25">
      <c r="A14">
        <v>6593.2740000000003</v>
      </c>
      <c r="B14">
        <f t="shared" si="0"/>
        <v>0</v>
      </c>
      <c r="C14">
        <f t="shared" si="1"/>
        <v>0</v>
      </c>
      <c r="E14">
        <v>1845.6469999999999</v>
      </c>
      <c r="F14">
        <f t="shared" si="2"/>
        <v>0</v>
      </c>
      <c r="G14">
        <f t="shared" si="3"/>
        <v>0</v>
      </c>
    </row>
    <row r="15" spans="1:7" x14ac:dyDescent="0.25">
      <c r="A15">
        <v>6593.2740000000003</v>
      </c>
      <c r="B15">
        <f t="shared" si="0"/>
        <v>0</v>
      </c>
      <c r="C15">
        <f t="shared" si="1"/>
        <v>0</v>
      </c>
      <c r="E15">
        <v>1845.6469999999999</v>
      </c>
      <c r="F15">
        <f t="shared" si="2"/>
        <v>0</v>
      </c>
      <c r="G15">
        <f t="shared" si="3"/>
        <v>0</v>
      </c>
    </row>
    <row r="16" spans="1:7" x14ac:dyDescent="0.25">
      <c r="A16">
        <v>6593.2740000000003</v>
      </c>
      <c r="B16">
        <f t="shared" si="0"/>
        <v>0</v>
      </c>
      <c r="C16">
        <f t="shared" si="1"/>
        <v>0</v>
      </c>
      <c r="E16">
        <v>1845.6469999999999</v>
      </c>
      <c r="F16">
        <f t="shared" si="2"/>
        <v>0</v>
      </c>
      <c r="G16">
        <f t="shared" si="3"/>
        <v>0</v>
      </c>
    </row>
    <row r="17" spans="1:7" x14ac:dyDescent="0.25">
      <c r="A17">
        <v>6593.2740000000003</v>
      </c>
      <c r="B17">
        <f t="shared" si="0"/>
        <v>0</v>
      </c>
      <c r="C17">
        <f t="shared" si="1"/>
        <v>0</v>
      </c>
      <c r="E17">
        <v>1845.6469999999999</v>
      </c>
      <c r="F17">
        <f t="shared" si="2"/>
        <v>0</v>
      </c>
      <c r="G17">
        <f t="shared" si="3"/>
        <v>0</v>
      </c>
    </row>
    <row r="18" spans="1:7" x14ac:dyDescent="0.25">
      <c r="A18">
        <v>6593.2740000000003</v>
      </c>
      <c r="B18">
        <f t="shared" si="0"/>
        <v>0</v>
      </c>
      <c r="C18">
        <f t="shared" si="1"/>
        <v>0</v>
      </c>
      <c r="E18">
        <v>1845.6469999999999</v>
      </c>
      <c r="F18">
        <f t="shared" si="2"/>
        <v>0</v>
      </c>
      <c r="G18">
        <f t="shared" si="3"/>
        <v>0</v>
      </c>
    </row>
    <row r="19" spans="1:7" x14ac:dyDescent="0.25">
      <c r="A19">
        <v>6593.2740000000003</v>
      </c>
      <c r="B19">
        <f t="shared" si="0"/>
        <v>0</v>
      </c>
      <c r="C19">
        <f t="shared" si="1"/>
        <v>0</v>
      </c>
      <c r="E19">
        <v>1845.6469999999999</v>
      </c>
      <c r="F19">
        <f t="shared" si="2"/>
        <v>0</v>
      </c>
      <c r="G19">
        <f t="shared" si="3"/>
        <v>0</v>
      </c>
    </row>
    <row r="20" spans="1:7" x14ac:dyDescent="0.25">
      <c r="A20">
        <v>6593.2740000000003</v>
      </c>
      <c r="B20">
        <f t="shared" si="0"/>
        <v>0</v>
      </c>
      <c r="C20">
        <f t="shared" si="1"/>
        <v>0</v>
      </c>
      <c r="E20">
        <v>1845.6469999999999</v>
      </c>
      <c r="F20">
        <f t="shared" si="2"/>
        <v>0</v>
      </c>
      <c r="G20">
        <f t="shared" si="3"/>
        <v>0</v>
      </c>
    </row>
    <row r="21" spans="1:7" x14ac:dyDescent="0.25">
      <c r="A21">
        <v>6593.2740000000003</v>
      </c>
      <c r="B21">
        <f t="shared" si="0"/>
        <v>0</v>
      </c>
      <c r="C21">
        <f t="shared" si="1"/>
        <v>0</v>
      </c>
      <c r="E21">
        <v>1845.6469999999999</v>
      </c>
      <c r="F21">
        <f t="shared" si="2"/>
        <v>0</v>
      </c>
      <c r="G21">
        <f t="shared" si="3"/>
        <v>0</v>
      </c>
    </row>
    <row r="22" spans="1:7" x14ac:dyDescent="0.25">
      <c r="A22">
        <v>6593.2740000000003</v>
      </c>
      <c r="B22">
        <f t="shared" si="0"/>
        <v>0</v>
      </c>
      <c r="C22">
        <f t="shared" si="1"/>
        <v>0</v>
      </c>
      <c r="E22">
        <v>1845.6469999999999</v>
      </c>
      <c r="F22">
        <f t="shared" si="2"/>
        <v>0</v>
      </c>
      <c r="G22">
        <f t="shared" si="3"/>
        <v>0</v>
      </c>
    </row>
    <row r="23" spans="1:7" x14ac:dyDescent="0.25">
      <c r="A23">
        <v>6593.2740000000003</v>
      </c>
      <c r="B23">
        <f t="shared" si="0"/>
        <v>0</v>
      </c>
      <c r="C23">
        <f t="shared" si="1"/>
        <v>0</v>
      </c>
      <c r="E23">
        <v>1845.6469999999999</v>
      </c>
      <c r="F23">
        <f t="shared" si="2"/>
        <v>0</v>
      </c>
      <c r="G23">
        <f t="shared" si="3"/>
        <v>0</v>
      </c>
    </row>
    <row r="24" spans="1:7" x14ac:dyDescent="0.25">
      <c r="A24">
        <v>6593.2740000000003</v>
      </c>
      <c r="B24">
        <f t="shared" si="0"/>
        <v>0</v>
      </c>
      <c r="C24">
        <f t="shared" si="1"/>
        <v>0</v>
      </c>
      <c r="E24">
        <v>1845.6469999999999</v>
      </c>
      <c r="F24">
        <f t="shared" si="2"/>
        <v>0</v>
      </c>
      <c r="G24">
        <f t="shared" si="3"/>
        <v>0</v>
      </c>
    </row>
    <row r="25" spans="1:7" x14ac:dyDescent="0.25">
      <c r="A25">
        <v>6593.2740000000003</v>
      </c>
      <c r="B25">
        <f t="shared" si="0"/>
        <v>0</v>
      </c>
      <c r="C25">
        <f t="shared" si="1"/>
        <v>0</v>
      </c>
      <c r="E25">
        <v>1845.6469999999999</v>
      </c>
      <c r="F25">
        <f t="shared" si="2"/>
        <v>0</v>
      </c>
      <c r="G25">
        <f t="shared" si="3"/>
        <v>0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/>
  </sheetViews>
  <sheetFormatPr defaultRowHeight="15" x14ac:dyDescent="0.25"/>
  <sheetData>
    <row r="1" spans="1:7" x14ac:dyDescent="0.25">
      <c r="A1">
        <v>4321.201</v>
      </c>
      <c r="B1" s="37" t="s">
        <v>32</v>
      </c>
      <c r="C1" s="37">
        <v>9600</v>
      </c>
      <c r="E1">
        <v>1232.8420000000001</v>
      </c>
      <c r="F1" s="37" t="s">
        <v>33</v>
      </c>
      <c r="G1" s="37">
        <v>9600</v>
      </c>
    </row>
    <row r="2" spans="1:7" x14ac:dyDescent="0.25">
      <c r="A2">
        <v>4321.2449999999999</v>
      </c>
      <c r="B2">
        <f>A2-A1</f>
        <v>4.3999999999869033E-2</v>
      </c>
      <c r="C2">
        <f>B2*$C$1</f>
        <v>422.39999999874271</v>
      </c>
      <c r="E2">
        <v>1232.8599999999999</v>
      </c>
      <c r="F2">
        <f>E2-E1</f>
        <v>1.799999999980173E-2</v>
      </c>
      <c r="G2">
        <f>F2*$G$1</f>
        <v>172.79999999809661</v>
      </c>
    </row>
    <row r="3" spans="1:7" x14ac:dyDescent="0.25">
      <c r="A3">
        <v>4321.2870000000003</v>
      </c>
      <c r="B3">
        <f t="shared" ref="B3:B25" si="0">A3-A2</f>
        <v>4.2000000000371074E-2</v>
      </c>
      <c r="C3">
        <f t="shared" ref="C3:C25" si="1">B3*$C$1</f>
        <v>403.20000000356231</v>
      </c>
      <c r="E3">
        <v>1232.8779999999999</v>
      </c>
      <c r="F3">
        <f t="shared" ref="F3:F25" si="2">E3-E2</f>
        <v>1.8000000000029104E-2</v>
      </c>
      <c r="G3">
        <f t="shared" ref="G3:G25" si="3">F3*$G$1</f>
        <v>172.8000000002794</v>
      </c>
    </row>
    <row r="4" spans="1:7" x14ac:dyDescent="0.25">
      <c r="A4">
        <v>4321.3289999999997</v>
      </c>
      <c r="B4">
        <f t="shared" si="0"/>
        <v>4.1999999999461579E-2</v>
      </c>
      <c r="C4">
        <f t="shared" si="1"/>
        <v>403.19999999483116</v>
      </c>
      <c r="E4">
        <v>1232.896</v>
      </c>
      <c r="F4">
        <f t="shared" si="2"/>
        <v>1.8000000000029104E-2</v>
      </c>
      <c r="G4">
        <f t="shared" si="3"/>
        <v>172.8000000002794</v>
      </c>
    </row>
    <row r="5" spans="1:7" x14ac:dyDescent="0.25">
      <c r="A5">
        <v>4321.3720000000003</v>
      </c>
      <c r="B5">
        <f t="shared" si="0"/>
        <v>4.3000000000574801E-2</v>
      </c>
      <c r="C5">
        <f t="shared" si="1"/>
        <v>412.80000000551809</v>
      </c>
      <c r="E5">
        <v>1232.912</v>
      </c>
      <c r="F5">
        <f t="shared" si="2"/>
        <v>1.6000000000076398E-2</v>
      </c>
      <c r="G5">
        <f t="shared" si="3"/>
        <v>153.60000000073342</v>
      </c>
    </row>
    <row r="6" spans="1:7" x14ac:dyDescent="0.25">
      <c r="A6">
        <v>4321.4129999999996</v>
      </c>
      <c r="B6">
        <f t="shared" si="0"/>
        <v>4.0999999999257852E-2</v>
      </c>
      <c r="C6">
        <f t="shared" si="1"/>
        <v>393.59999999287538</v>
      </c>
      <c r="E6">
        <v>1232.9290000000001</v>
      </c>
      <c r="F6">
        <f t="shared" si="2"/>
        <v>1.7000000000052751E-2</v>
      </c>
      <c r="G6">
        <f t="shared" si="3"/>
        <v>163.20000000050641</v>
      </c>
    </row>
    <row r="7" spans="1:7" x14ac:dyDescent="0.25">
      <c r="A7">
        <v>4321.4539999999997</v>
      </c>
      <c r="B7">
        <f t="shared" si="0"/>
        <v>4.1000000000167347E-2</v>
      </c>
      <c r="C7">
        <f t="shared" si="1"/>
        <v>393.60000000160653</v>
      </c>
      <c r="E7">
        <v>1232.943</v>
      </c>
      <c r="F7">
        <f t="shared" si="2"/>
        <v>1.3999999999896318E-2</v>
      </c>
      <c r="G7">
        <f t="shared" si="3"/>
        <v>134.39999999900465</v>
      </c>
    </row>
    <row r="8" spans="1:7" x14ac:dyDescent="0.25">
      <c r="A8">
        <v>4321.4989999999998</v>
      </c>
      <c r="B8">
        <f t="shared" si="0"/>
        <v>4.500000000007276E-2</v>
      </c>
      <c r="C8">
        <f t="shared" si="1"/>
        <v>432.00000000069849</v>
      </c>
      <c r="E8">
        <v>1232.96</v>
      </c>
      <c r="F8">
        <f t="shared" si="2"/>
        <v>1.7000000000052751E-2</v>
      </c>
      <c r="G8">
        <f t="shared" si="3"/>
        <v>163.20000000050641</v>
      </c>
    </row>
    <row r="9" spans="1:7" x14ac:dyDescent="0.25">
      <c r="A9">
        <v>4321.5439999999999</v>
      </c>
      <c r="B9">
        <f t="shared" si="0"/>
        <v>4.500000000007276E-2</v>
      </c>
      <c r="C9">
        <f t="shared" si="1"/>
        <v>432.00000000069849</v>
      </c>
      <c r="E9">
        <v>1232.9739999999999</v>
      </c>
      <c r="F9">
        <f t="shared" si="2"/>
        <v>1.3999999999896318E-2</v>
      </c>
      <c r="G9">
        <f t="shared" si="3"/>
        <v>134.39999999900465</v>
      </c>
    </row>
    <row r="10" spans="1:7" x14ac:dyDescent="0.25">
      <c r="A10">
        <v>4321.5959999999995</v>
      </c>
      <c r="B10">
        <f t="shared" si="0"/>
        <v>5.1999999999679858E-2</v>
      </c>
      <c r="C10">
        <f t="shared" si="1"/>
        <v>499.19999999692664</v>
      </c>
      <c r="E10">
        <v>1232.9949999999999</v>
      </c>
      <c r="F10">
        <f t="shared" si="2"/>
        <v>2.0999999999958163E-2</v>
      </c>
      <c r="G10">
        <f t="shared" si="3"/>
        <v>201.59999999959837</v>
      </c>
    </row>
    <row r="11" spans="1:7" x14ac:dyDescent="0.25">
      <c r="A11">
        <v>4321.6530000000002</v>
      </c>
      <c r="B11">
        <f t="shared" si="0"/>
        <v>5.7000000000698492E-2</v>
      </c>
      <c r="C11">
        <f t="shared" si="1"/>
        <v>547.20000000670552</v>
      </c>
      <c r="E11">
        <v>1233.011</v>
      </c>
      <c r="F11">
        <f t="shared" si="2"/>
        <v>1.6000000000076398E-2</v>
      </c>
      <c r="G11">
        <f t="shared" si="3"/>
        <v>153.60000000073342</v>
      </c>
    </row>
    <row r="12" spans="1:7" x14ac:dyDescent="0.25">
      <c r="A12">
        <v>4321.71</v>
      </c>
      <c r="B12">
        <f t="shared" si="0"/>
        <v>5.6999999999788997E-2</v>
      </c>
      <c r="C12">
        <f t="shared" si="1"/>
        <v>547.19999999797437</v>
      </c>
      <c r="E12">
        <v>1233.029</v>
      </c>
      <c r="F12">
        <f t="shared" si="2"/>
        <v>1.8000000000029104E-2</v>
      </c>
      <c r="G12">
        <f t="shared" si="3"/>
        <v>172.8000000002794</v>
      </c>
    </row>
    <row r="13" spans="1:7" x14ac:dyDescent="0.25">
      <c r="A13">
        <v>4321.7719999999999</v>
      </c>
      <c r="B13">
        <f t="shared" si="0"/>
        <v>6.1999999999898137E-2</v>
      </c>
      <c r="C13">
        <f t="shared" si="1"/>
        <v>595.19999999902211</v>
      </c>
      <c r="E13">
        <v>1233.048</v>
      </c>
      <c r="F13">
        <f t="shared" si="2"/>
        <v>1.9000000000005457E-2</v>
      </c>
      <c r="G13">
        <f t="shared" si="3"/>
        <v>182.40000000005239</v>
      </c>
    </row>
    <row r="14" spans="1:7" x14ac:dyDescent="0.25">
      <c r="A14">
        <v>4321.8280000000004</v>
      </c>
      <c r="B14">
        <f t="shared" si="0"/>
        <v>5.6000000000494765E-2</v>
      </c>
      <c r="C14">
        <f t="shared" si="1"/>
        <v>537.60000000474975</v>
      </c>
      <c r="E14">
        <v>1233.0630000000001</v>
      </c>
      <c r="F14">
        <f t="shared" si="2"/>
        <v>1.5000000000100044E-2</v>
      </c>
      <c r="G14">
        <f t="shared" si="3"/>
        <v>144.00000000096043</v>
      </c>
    </row>
    <row r="15" spans="1:7" x14ac:dyDescent="0.25">
      <c r="A15">
        <v>4321.8850000000002</v>
      </c>
      <c r="B15">
        <f t="shared" si="0"/>
        <v>5.6999999999788997E-2</v>
      </c>
      <c r="C15">
        <f t="shared" si="1"/>
        <v>547.19999999797437</v>
      </c>
      <c r="E15">
        <v>1233.08</v>
      </c>
      <c r="F15">
        <f t="shared" si="2"/>
        <v>1.6999999999825377E-2</v>
      </c>
      <c r="G15">
        <f t="shared" si="3"/>
        <v>163.19999999832362</v>
      </c>
    </row>
    <row r="16" spans="1:7" x14ac:dyDescent="0.25">
      <c r="A16">
        <v>4321.9489999999996</v>
      </c>
      <c r="B16">
        <f t="shared" si="0"/>
        <v>6.3999999999396096E-2</v>
      </c>
      <c r="C16">
        <f t="shared" si="1"/>
        <v>614.39999999420252</v>
      </c>
      <c r="E16">
        <v>1233.097</v>
      </c>
      <c r="F16">
        <f t="shared" si="2"/>
        <v>1.7000000000052751E-2</v>
      </c>
      <c r="G16">
        <f t="shared" si="3"/>
        <v>163.20000000050641</v>
      </c>
    </row>
    <row r="17" spans="1:7" x14ac:dyDescent="0.25">
      <c r="A17">
        <v>4322.01</v>
      </c>
      <c r="B17">
        <f t="shared" si="0"/>
        <v>6.1000000000603904E-2</v>
      </c>
      <c r="C17">
        <f t="shared" si="1"/>
        <v>585.60000000579748</v>
      </c>
      <c r="E17">
        <v>1233.114</v>
      </c>
      <c r="F17">
        <f t="shared" si="2"/>
        <v>1.7000000000052751E-2</v>
      </c>
      <c r="G17">
        <f t="shared" si="3"/>
        <v>163.20000000050641</v>
      </c>
    </row>
    <row r="18" spans="1:7" x14ac:dyDescent="0.25">
      <c r="A18">
        <v>4322.0770000000002</v>
      </c>
      <c r="B18">
        <f t="shared" si="0"/>
        <v>6.7000000000007276E-2</v>
      </c>
      <c r="C18">
        <f t="shared" si="1"/>
        <v>643.20000000006985</v>
      </c>
      <c r="E18">
        <v>1233.1300000000001</v>
      </c>
      <c r="F18">
        <f t="shared" si="2"/>
        <v>1.6000000000076398E-2</v>
      </c>
      <c r="G18">
        <f t="shared" si="3"/>
        <v>153.60000000073342</v>
      </c>
    </row>
    <row r="19" spans="1:7" x14ac:dyDescent="0.25">
      <c r="A19">
        <v>4322.1419999999998</v>
      </c>
      <c r="B19">
        <f t="shared" si="0"/>
        <v>6.4999999999599822E-2</v>
      </c>
      <c r="C19">
        <f t="shared" si="1"/>
        <v>623.99999999615829</v>
      </c>
      <c r="E19">
        <v>1233.144</v>
      </c>
      <c r="F19">
        <f t="shared" si="2"/>
        <v>1.3999999999896318E-2</v>
      </c>
      <c r="G19">
        <f t="shared" si="3"/>
        <v>134.39999999900465</v>
      </c>
    </row>
    <row r="20" spans="1:7" x14ac:dyDescent="0.25">
      <c r="A20">
        <v>4322.2060000000001</v>
      </c>
      <c r="B20">
        <f t="shared" si="0"/>
        <v>6.400000000030559E-2</v>
      </c>
      <c r="C20">
        <f t="shared" si="1"/>
        <v>614.40000000293367</v>
      </c>
      <c r="E20">
        <v>1233.1579999999999</v>
      </c>
      <c r="F20">
        <f t="shared" si="2"/>
        <v>1.3999999999896318E-2</v>
      </c>
      <c r="G20">
        <f t="shared" si="3"/>
        <v>134.39999999900465</v>
      </c>
    </row>
    <row r="21" spans="1:7" x14ac:dyDescent="0.25">
      <c r="A21">
        <v>4322.2719999999999</v>
      </c>
      <c r="B21">
        <f t="shared" si="0"/>
        <v>6.5999999999803549E-2</v>
      </c>
      <c r="C21">
        <f t="shared" si="1"/>
        <v>633.59999999811407</v>
      </c>
      <c r="E21">
        <v>1233.172</v>
      </c>
      <c r="F21">
        <f t="shared" si="2"/>
        <v>1.4000000000123691E-2</v>
      </c>
      <c r="G21">
        <f t="shared" si="3"/>
        <v>134.40000000118744</v>
      </c>
    </row>
    <row r="22" spans="1:7" x14ac:dyDescent="0.25">
      <c r="A22">
        <v>4322.335</v>
      </c>
      <c r="B22">
        <f t="shared" si="0"/>
        <v>6.3000000000101863E-2</v>
      </c>
      <c r="C22">
        <f t="shared" si="1"/>
        <v>604.80000000097789</v>
      </c>
      <c r="E22">
        <v>1233.1869999999999</v>
      </c>
      <c r="F22">
        <f t="shared" si="2"/>
        <v>1.4999999999872671E-2</v>
      </c>
      <c r="G22">
        <f t="shared" si="3"/>
        <v>143.99999999877764</v>
      </c>
    </row>
    <row r="23" spans="1:7" x14ac:dyDescent="0.25">
      <c r="A23">
        <v>4322.3959999999997</v>
      </c>
      <c r="B23">
        <f t="shared" si="0"/>
        <v>6.099999999969441E-2</v>
      </c>
      <c r="C23">
        <f t="shared" si="1"/>
        <v>585.59999999706633</v>
      </c>
      <c r="E23">
        <v>1233.201</v>
      </c>
      <c r="F23">
        <f t="shared" si="2"/>
        <v>1.4000000000123691E-2</v>
      </c>
      <c r="G23">
        <f t="shared" si="3"/>
        <v>134.40000000118744</v>
      </c>
    </row>
    <row r="24" spans="1:7" x14ac:dyDescent="0.25">
      <c r="A24">
        <v>4322.4549999999999</v>
      </c>
      <c r="B24">
        <f t="shared" si="0"/>
        <v>5.9000000000196451E-2</v>
      </c>
      <c r="C24">
        <f t="shared" si="1"/>
        <v>566.40000000188593</v>
      </c>
      <c r="E24">
        <v>1233.2149999999999</v>
      </c>
      <c r="F24">
        <f t="shared" si="2"/>
        <v>1.3999999999896318E-2</v>
      </c>
      <c r="G24">
        <f t="shared" si="3"/>
        <v>134.39999999900465</v>
      </c>
    </row>
    <row r="25" spans="1:7" x14ac:dyDescent="0.25">
      <c r="A25">
        <v>4322.5060000000003</v>
      </c>
      <c r="B25">
        <f t="shared" si="0"/>
        <v>5.1000000000385626E-2</v>
      </c>
      <c r="C25">
        <f t="shared" si="1"/>
        <v>489.60000000370201</v>
      </c>
      <c r="E25">
        <v>1233.229</v>
      </c>
      <c r="F25">
        <f t="shared" si="2"/>
        <v>1.4000000000123691E-2</v>
      </c>
      <c r="G25">
        <f t="shared" si="3"/>
        <v>134.40000000118744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abSelected="1" workbookViewId="0"/>
  </sheetViews>
  <sheetFormatPr defaultRowHeight="15" x14ac:dyDescent="0.25"/>
  <cols>
    <col min="2" max="2" width="10.140625" bestFit="1" customWidth="1"/>
    <col min="3" max="3" width="9.85546875" bestFit="1" customWidth="1"/>
    <col min="4" max="4" width="10.140625" bestFit="1" customWidth="1"/>
    <col min="5" max="6" width="9.85546875" bestFit="1" customWidth="1"/>
    <col min="7" max="7" width="9.42578125" bestFit="1" customWidth="1"/>
    <col min="8" max="8" width="9.42578125" customWidth="1"/>
    <col min="10" max="12" width="9.85546875" bestFit="1" customWidth="1"/>
    <col min="13" max="13" width="12.5703125" bestFit="1" customWidth="1"/>
    <col min="14" max="14" width="11.42578125" customWidth="1"/>
    <col min="15" max="17" width="9.85546875" bestFit="1" customWidth="1"/>
    <col min="18" max="18" width="9.85546875" customWidth="1"/>
    <col min="19" max="19" width="9.85546875" bestFit="1" customWidth="1"/>
    <col min="20" max="20" width="12" customWidth="1"/>
    <col min="258" max="258" width="10.140625" bestFit="1" customWidth="1"/>
    <col min="259" max="259" width="9.85546875" bestFit="1" customWidth="1"/>
    <col min="260" max="260" width="10.140625" bestFit="1" customWidth="1"/>
    <col min="261" max="262" width="9.85546875" bestFit="1" customWidth="1"/>
    <col min="263" max="263" width="9.42578125" bestFit="1" customWidth="1"/>
    <col min="264" max="264" width="9.42578125" customWidth="1"/>
    <col min="266" max="268" width="9.85546875" bestFit="1" customWidth="1"/>
    <col min="269" max="269" width="12.5703125" bestFit="1" customWidth="1"/>
    <col min="270" max="270" width="11.42578125" customWidth="1"/>
    <col min="271" max="273" width="9.85546875" bestFit="1" customWidth="1"/>
    <col min="274" max="274" width="9.85546875" customWidth="1"/>
    <col min="275" max="275" width="9.85546875" bestFit="1" customWidth="1"/>
    <col min="276" max="276" width="12" customWidth="1"/>
    <col min="514" max="514" width="10.140625" bestFit="1" customWidth="1"/>
    <col min="515" max="515" width="9.85546875" bestFit="1" customWidth="1"/>
    <col min="516" max="516" width="10.140625" bestFit="1" customWidth="1"/>
    <col min="517" max="518" width="9.85546875" bestFit="1" customWidth="1"/>
    <col min="519" max="519" width="9.42578125" bestFit="1" customWidth="1"/>
    <col min="520" max="520" width="9.42578125" customWidth="1"/>
    <col min="522" max="524" width="9.85546875" bestFit="1" customWidth="1"/>
    <col min="525" max="525" width="12.5703125" bestFit="1" customWidth="1"/>
    <col min="526" max="526" width="11.42578125" customWidth="1"/>
    <col min="527" max="529" width="9.85546875" bestFit="1" customWidth="1"/>
    <col min="530" max="530" width="9.85546875" customWidth="1"/>
    <col min="531" max="531" width="9.85546875" bestFit="1" customWidth="1"/>
    <col min="532" max="532" width="12" customWidth="1"/>
    <col min="770" max="770" width="10.140625" bestFit="1" customWidth="1"/>
    <col min="771" max="771" width="9.85546875" bestFit="1" customWidth="1"/>
    <col min="772" max="772" width="10.140625" bestFit="1" customWidth="1"/>
    <col min="773" max="774" width="9.85546875" bestFit="1" customWidth="1"/>
    <col min="775" max="775" width="9.42578125" bestFit="1" customWidth="1"/>
    <col min="776" max="776" width="9.42578125" customWidth="1"/>
    <col min="778" max="780" width="9.85546875" bestFit="1" customWidth="1"/>
    <col min="781" max="781" width="12.5703125" bestFit="1" customWidth="1"/>
    <col min="782" max="782" width="11.42578125" customWidth="1"/>
    <col min="783" max="785" width="9.85546875" bestFit="1" customWidth="1"/>
    <col min="786" max="786" width="9.85546875" customWidth="1"/>
    <col min="787" max="787" width="9.85546875" bestFit="1" customWidth="1"/>
    <col min="788" max="788" width="12" customWidth="1"/>
    <col min="1026" max="1026" width="10.140625" bestFit="1" customWidth="1"/>
    <col min="1027" max="1027" width="9.85546875" bestFit="1" customWidth="1"/>
    <col min="1028" max="1028" width="10.140625" bestFit="1" customWidth="1"/>
    <col min="1029" max="1030" width="9.85546875" bestFit="1" customWidth="1"/>
    <col min="1031" max="1031" width="9.42578125" bestFit="1" customWidth="1"/>
    <col min="1032" max="1032" width="9.42578125" customWidth="1"/>
    <col min="1034" max="1036" width="9.85546875" bestFit="1" customWidth="1"/>
    <col min="1037" max="1037" width="12.5703125" bestFit="1" customWidth="1"/>
    <col min="1038" max="1038" width="11.42578125" customWidth="1"/>
    <col min="1039" max="1041" width="9.85546875" bestFit="1" customWidth="1"/>
    <col min="1042" max="1042" width="9.85546875" customWidth="1"/>
    <col min="1043" max="1043" width="9.85546875" bestFit="1" customWidth="1"/>
    <col min="1044" max="1044" width="12" customWidth="1"/>
    <col min="1282" max="1282" width="10.140625" bestFit="1" customWidth="1"/>
    <col min="1283" max="1283" width="9.85546875" bestFit="1" customWidth="1"/>
    <col min="1284" max="1284" width="10.140625" bestFit="1" customWidth="1"/>
    <col min="1285" max="1286" width="9.85546875" bestFit="1" customWidth="1"/>
    <col min="1287" max="1287" width="9.42578125" bestFit="1" customWidth="1"/>
    <col min="1288" max="1288" width="9.42578125" customWidth="1"/>
    <col min="1290" max="1292" width="9.85546875" bestFit="1" customWidth="1"/>
    <col min="1293" max="1293" width="12.5703125" bestFit="1" customWidth="1"/>
    <col min="1294" max="1294" width="11.42578125" customWidth="1"/>
    <col min="1295" max="1297" width="9.85546875" bestFit="1" customWidth="1"/>
    <col min="1298" max="1298" width="9.85546875" customWidth="1"/>
    <col min="1299" max="1299" width="9.85546875" bestFit="1" customWidth="1"/>
    <col min="1300" max="1300" width="12" customWidth="1"/>
    <col min="1538" max="1538" width="10.140625" bestFit="1" customWidth="1"/>
    <col min="1539" max="1539" width="9.85546875" bestFit="1" customWidth="1"/>
    <col min="1540" max="1540" width="10.140625" bestFit="1" customWidth="1"/>
    <col min="1541" max="1542" width="9.85546875" bestFit="1" customWidth="1"/>
    <col min="1543" max="1543" width="9.42578125" bestFit="1" customWidth="1"/>
    <col min="1544" max="1544" width="9.42578125" customWidth="1"/>
    <col min="1546" max="1548" width="9.85546875" bestFit="1" customWidth="1"/>
    <col min="1549" max="1549" width="12.5703125" bestFit="1" customWidth="1"/>
    <col min="1550" max="1550" width="11.42578125" customWidth="1"/>
    <col min="1551" max="1553" width="9.85546875" bestFit="1" customWidth="1"/>
    <col min="1554" max="1554" width="9.85546875" customWidth="1"/>
    <col min="1555" max="1555" width="9.85546875" bestFit="1" customWidth="1"/>
    <col min="1556" max="1556" width="12" customWidth="1"/>
    <col min="1794" max="1794" width="10.140625" bestFit="1" customWidth="1"/>
    <col min="1795" max="1795" width="9.85546875" bestFit="1" customWidth="1"/>
    <col min="1796" max="1796" width="10.140625" bestFit="1" customWidth="1"/>
    <col min="1797" max="1798" width="9.85546875" bestFit="1" customWidth="1"/>
    <col min="1799" max="1799" width="9.42578125" bestFit="1" customWidth="1"/>
    <col min="1800" max="1800" width="9.42578125" customWidth="1"/>
    <col min="1802" max="1804" width="9.85546875" bestFit="1" customWidth="1"/>
    <col min="1805" max="1805" width="12.5703125" bestFit="1" customWidth="1"/>
    <col min="1806" max="1806" width="11.42578125" customWidth="1"/>
    <col min="1807" max="1809" width="9.85546875" bestFit="1" customWidth="1"/>
    <col min="1810" max="1810" width="9.85546875" customWidth="1"/>
    <col min="1811" max="1811" width="9.85546875" bestFit="1" customWidth="1"/>
    <col min="1812" max="1812" width="12" customWidth="1"/>
    <col min="2050" max="2050" width="10.140625" bestFit="1" customWidth="1"/>
    <col min="2051" max="2051" width="9.85546875" bestFit="1" customWidth="1"/>
    <col min="2052" max="2052" width="10.140625" bestFit="1" customWidth="1"/>
    <col min="2053" max="2054" width="9.85546875" bestFit="1" customWidth="1"/>
    <col min="2055" max="2055" width="9.42578125" bestFit="1" customWidth="1"/>
    <col min="2056" max="2056" width="9.42578125" customWidth="1"/>
    <col min="2058" max="2060" width="9.85546875" bestFit="1" customWidth="1"/>
    <col min="2061" max="2061" width="12.5703125" bestFit="1" customWidth="1"/>
    <col min="2062" max="2062" width="11.42578125" customWidth="1"/>
    <col min="2063" max="2065" width="9.85546875" bestFit="1" customWidth="1"/>
    <col min="2066" max="2066" width="9.85546875" customWidth="1"/>
    <col min="2067" max="2067" width="9.85546875" bestFit="1" customWidth="1"/>
    <col min="2068" max="2068" width="12" customWidth="1"/>
    <col min="2306" max="2306" width="10.140625" bestFit="1" customWidth="1"/>
    <col min="2307" max="2307" width="9.85546875" bestFit="1" customWidth="1"/>
    <col min="2308" max="2308" width="10.140625" bestFit="1" customWidth="1"/>
    <col min="2309" max="2310" width="9.85546875" bestFit="1" customWidth="1"/>
    <col min="2311" max="2311" width="9.42578125" bestFit="1" customWidth="1"/>
    <col min="2312" max="2312" width="9.42578125" customWidth="1"/>
    <col min="2314" max="2316" width="9.85546875" bestFit="1" customWidth="1"/>
    <col min="2317" max="2317" width="12.5703125" bestFit="1" customWidth="1"/>
    <col min="2318" max="2318" width="11.42578125" customWidth="1"/>
    <col min="2319" max="2321" width="9.85546875" bestFit="1" customWidth="1"/>
    <col min="2322" max="2322" width="9.85546875" customWidth="1"/>
    <col min="2323" max="2323" width="9.85546875" bestFit="1" customWidth="1"/>
    <col min="2324" max="2324" width="12" customWidth="1"/>
    <col min="2562" max="2562" width="10.140625" bestFit="1" customWidth="1"/>
    <col min="2563" max="2563" width="9.85546875" bestFit="1" customWidth="1"/>
    <col min="2564" max="2564" width="10.140625" bestFit="1" customWidth="1"/>
    <col min="2565" max="2566" width="9.85546875" bestFit="1" customWidth="1"/>
    <col min="2567" max="2567" width="9.42578125" bestFit="1" customWidth="1"/>
    <col min="2568" max="2568" width="9.42578125" customWidth="1"/>
    <col min="2570" max="2572" width="9.85546875" bestFit="1" customWidth="1"/>
    <col min="2573" max="2573" width="12.5703125" bestFit="1" customWidth="1"/>
    <col min="2574" max="2574" width="11.42578125" customWidth="1"/>
    <col min="2575" max="2577" width="9.85546875" bestFit="1" customWidth="1"/>
    <col min="2578" max="2578" width="9.85546875" customWidth="1"/>
    <col min="2579" max="2579" width="9.85546875" bestFit="1" customWidth="1"/>
    <col min="2580" max="2580" width="12" customWidth="1"/>
    <col min="2818" max="2818" width="10.140625" bestFit="1" customWidth="1"/>
    <col min="2819" max="2819" width="9.85546875" bestFit="1" customWidth="1"/>
    <col min="2820" max="2820" width="10.140625" bestFit="1" customWidth="1"/>
    <col min="2821" max="2822" width="9.85546875" bestFit="1" customWidth="1"/>
    <col min="2823" max="2823" width="9.42578125" bestFit="1" customWidth="1"/>
    <col min="2824" max="2824" width="9.42578125" customWidth="1"/>
    <col min="2826" max="2828" width="9.85546875" bestFit="1" customWidth="1"/>
    <col min="2829" max="2829" width="12.5703125" bestFit="1" customWidth="1"/>
    <col min="2830" max="2830" width="11.42578125" customWidth="1"/>
    <col min="2831" max="2833" width="9.85546875" bestFit="1" customWidth="1"/>
    <col min="2834" max="2834" width="9.85546875" customWidth="1"/>
    <col min="2835" max="2835" width="9.85546875" bestFit="1" customWidth="1"/>
    <col min="2836" max="2836" width="12" customWidth="1"/>
    <col min="3074" max="3074" width="10.140625" bestFit="1" customWidth="1"/>
    <col min="3075" max="3075" width="9.85546875" bestFit="1" customWidth="1"/>
    <col min="3076" max="3076" width="10.140625" bestFit="1" customWidth="1"/>
    <col min="3077" max="3078" width="9.85546875" bestFit="1" customWidth="1"/>
    <col min="3079" max="3079" width="9.42578125" bestFit="1" customWidth="1"/>
    <col min="3080" max="3080" width="9.42578125" customWidth="1"/>
    <col min="3082" max="3084" width="9.85546875" bestFit="1" customWidth="1"/>
    <col min="3085" max="3085" width="12.5703125" bestFit="1" customWidth="1"/>
    <col min="3086" max="3086" width="11.42578125" customWidth="1"/>
    <col min="3087" max="3089" width="9.85546875" bestFit="1" customWidth="1"/>
    <col min="3090" max="3090" width="9.85546875" customWidth="1"/>
    <col min="3091" max="3091" width="9.85546875" bestFit="1" customWidth="1"/>
    <col min="3092" max="3092" width="12" customWidth="1"/>
    <col min="3330" max="3330" width="10.140625" bestFit="1" customWidth="1"/>
    <col min="3331" max="3331" width="9.85546875" bestFit="1" customWidth="1"/>
    <col min="3332" max="3332" width="10.140625" bestFit="1" customWidth="1"/>
    <col min="3333" max="3334" width="9.85546875" bestFit="1" customWidth="1"/>
    <col min="3335" max="3335" width="9.42578125" bestFit="1" customWidth="1"/>
    <col min="3336" max="3336" width="9.42578125" customWidth="1"/>
    <col min="3338" max="3340" width="9.85546875" bestFit="1" customWidth="1"/>
    <col min="3341" max="3341" width="12.5703125" bestFit="1" customWidth="1"/>
    <col min="3342" max="3342" width="11.42578125" customWidth="1"/>
    <col min="3343" max="3345" width="9.85546875" bestFit="1" customWidth="1"/>
    <col min="3346" max="3346" width="9.85546875" customWidth="1"/>
    <col min="3347" max="3347" width="9.85546875" bestFit="1" customWidth="1"/>
    <col min="3348" max="3348" width="12" customWidth="1"/>
    <col min="3586" max="3586" width="10.140625" bestFit="1" customWidth="1"/>
    <col min="3587" max="3587" width="9.85546875" bestFit="1" customWidth="1"/>
    <col min="3588" max="3588" width="10.140625" bestFit="1" customWidth="1"/>
    <col min="3589" max="3590" width="9.85546875" bestFit="1" customWidth="1"/>
    <col min="3591" max="3591" width="9.42578125" bestFit="1" customWidth="1"/>
    <col min="3592" max="3592" width="9.42578125" customWidth="1"/>
    <col min="3594" max="3596" width="9.85546875" bestFit="1" customWidth="1"/>
    <col min="3597" max="3597" width="12.5703125" bestFit="1" customWidth="1"/>
    <col min="3598" max="3598" width="11.42578125" customWidth="1"/>
    <col min="3599" max="3601" width="9.85546875" bestFit="1" customWidth="1"/>
    <col min="3602" max="3602" width="9.85546875" customWidth="1"/>
    <col min="3603" max="3603" width="9.85546875" bestFit="1" customWidth="1"/>
    <col min="3604" max="3604" width="12" customWidth="1"/>
    <col min="3842" max="3842" width="10.140625" bestFit="1" customWidth="1"/>
    <col min="3843" max="3843" width="9.85546875" bestFit="1" customWidth="1"/>
    <col min="3844" max="3844" width="10.140625" bestFit="1" customWidth="1"/>
    <col min="3845" max="3846" width="9.85546875" bestFit="1" customWidth="1"/>
    <col min="3847" max="3847" width="9.42578125" bestFit="1" customWidth="1"/>
    <col min="3848" max="3848" width="9.42578125" customWidth="1"/>
    <col min="3850" max="3852" width="9.85546875" bestFit="1" customWidth="1"/>
    <col min="3853" max="3853" width="12.5703125" bestFit="1" customWidth="1"/>
    <col min="3854" max="3854" width="11.42578125" customWidth="1"/>
    <col min="3855" max="3857" width="9.85546875" bestFit="1" customWidth="1"/>
    <col min="3858" max="3858" width="9.85546875" customWidth="1"/>
    <col min="3859" max="3859" width="9.85546875" bestFit="1" customWidth="1"/>
    <col min="3860" max="3860" width="12" customWidth="1"/>
    <col min="4098" max="4098" width="10.140625" bestFit="1" customWidth="1"/>
    <col min="4099" max="4099" width="9.85546875" bestFit="1" customWidth="1"/>
    <col min="4100" max="4100" width="10.140625" bestFit="1" customWidth="1"/>
    <col min="4101" max="4102" width="9.85546875" bestFit="1" customWidth="1"/>
    <col min="4103" max="4103" width="9.42578125" bestFit="1" customWidth="1"/>
    <col min="4104" max="4104" width="9.42578125" customWidth="1"/>
    <col min="4106" max="4108" width="9.85546875" bestFit="1" customWidth="1"/>
    <col min="4109" max="4109" width="12.5703125" bestFit="1" customWidth="1"/>
    <col min="4110" max="4110" width="11.42578125" customWidth="1"/>
    <col min="4111" max="4113" width="9.85546875" bestFit="1" customWidth="1"/>
    <col min="4114" max="4114" width="9.85546875" customWidth="1"/>
    <col min="4115" max="4115" width="9.85546875" bestFit="1" customWidth="1"/>
    <col min="4116" max="4116" width="12" customWidth="1"/>
    <col min="4354" max="4354" width="10.140625" bestFit="1" customWidth="1"/>
    <col min="4355" max="4355" width="9.85546875" bestFit="1" customWidth="1"/>
    <col min="4356" max="4356" width="10.140625" bestFit="1" customWidth="1"/>
    <col min="4357" max="4358" width="9.85546875" bestFit="1" customWidth="1"/>
    <col min="4359" max="4359" width="9.42578125" bestFit="1" customWidth="1"/>
    <col min="4360" max="4360" width="9.42578125" customWidth="1"/>
    <col min="4362" max="4364" width="9.85546875" bestFit="1" customWidth="1"/>
    <col min="4365" max="4365" width="12.5703125" bestFit="1" customWidth="1"/>
    <col min="4366" max="4366" width="11.42578125" customWidth="1"/>
    <col min="4367" max="4369" width="9.85546875" bestFit="1" customWidth="1"/>
    <col min="4370" max="4370" width="9.85546875" customWidth="1"/>
    <col min="4371" max="4371" width="9.85546875" bestFit="1" customWidth="1"/>
    <col min="4372" max="4372" width="12" customWidth="1"/>
    <col min="4610" max="4610" width="10.140625" bestFit="1" customWidth="1"/>
    <col min="4611" max="4611" width="9.85546875" bestFit="1" customWidth="1"/>
    <col min="4612" max="4612" width="10.140625" bestFit="1" customWidth="1"/>
    <col min="4613" max="4614" width="9.85546875" bestFit="1" customWidth="1"/>
    <col min="4615" max="4615" width="9.42578125" bestFit="1" customWidth="1"/>
    <col min="4616" max="4616" width="9.42578125" customWidth="1"/>
    <col min="4618" max="4620" width="9.85546875" bestFit="1" customWidth="1"/>
    <col min="4621" max="4621" width="12.5703125" bestFit="1" customWidth="1"/>
    <col min="4622" max="4622" width="11.42578125" customWidth="1"/>
    <col min="4623" max="4625" width="9.85546875" bestFit="1" customWidth="1"/>
    <col min="4626" max="4626" width="9.85546875" customWidth="1"/>
    <col min="4627" max="4627" width="9.85546875" bestFit="1" customWidth="1"/>
    <col min="4628" max="4628" width="12" customWidth="1"/>
    <col min="4866" max="4866" width="10.140625" bestFit="1" customWidth="1"/>
    <col min="4867" max="4867" width="9.85546875" bestFit="1" customWidth="1"/>
    <col min="4868" max="4868" width="10.140625" bestFit="1" customWidth="1"/>
    <col min="4869" max="4870" width="9.85546875" bestFit="1" customWidth="1"/>
    <col min="4871" max="4871" width="9.42578125" bestFit="1" customWidth="1"/>
    <col min="4872" max="4872" width="9.42578125" customWidth="1"/>
    <col min="4874" max="4876" width="9.85546875" bestFit="1" customWidth="1"/>
    <col min="4877" max="4877" width="12.5703125" bestFit="1" customWidth="1"/>
    <col min="4878" max="4878" width="11.42578125" customWidth="1"/>
    <col min="4879" max="4881" width="9.85546875" bestFit="1" customWidth="1"/>
    <col min="4882" max="4882" width="9.85546875" customWidth="1"/>
    <col min="4883" max="4883" width="9.85546875" bestFit="1" customWidth="1"/>
    <col min="4884" max="4884" width="12" customWidth="1"/>
    <col min="5122" max="5122" width="10.140625" bestFit="1" customWidth="1"/>
    <col min="5123" max="5123" width="9.85546875" bestFit="1" customWidth="1"/>
    <col min="5124" max="5124" width="10.140625" bestFit="1" customWidth="1"/>
    <col min="5125" max="5126" width="9.85546875" bestFit="1" customWidth="1"/>
    <col min="5127" max="5127" width="9.42578125" bestFit="1" customWidth="1"/>
    <col min="5128" max="5128" width="9.42578125" customWidth="1"/>
    <col min="5130" max="5132" width="9.85546875" bestFit="1" customWidth="1"/>
    <col min="5133" max="5133" width="12.5703125" bestFit="1" customWidth="1"/>
    <col min="5134" max="5134" width="11.42578125" customWidth="1"/>
    <col min="5135" max="5137" width="9.85546875" bestFit="1" customWidth="1"/>
    <col min="5138" max="5138" width="9.85546875" customWidth="1"/>
    <col min="5139" max="5139" width="9.85546875" bestFit="1" customWidth="1"/>
    <col min="5140" max="5140" width="12" customWidth="1"/>
    <col min="5378" max="5378" width="10.140625" bestFit="1" customWidth="1"/>
    <col min="5379" max="5379" width="9.85546875" bestFit="1" customWidth="1"/>
    <col min="5380" max="5380" width="10.140625" bestFit="1" customWidth="1"/>
    <col min="5381" max="5382" width="9.85546875" bestFit="1" customWidth="1"/>
    <col min="5383" max="5383" width="9.42578125" bestFit="1" customWidth="1"/>
    <col min="5384" max="5384" width="9.42578125" customWidth="1"/>
    <col min="5386" max="5388" width="9.85546875" bestFit="1" customWidth="1"/>
    <col min="5389" max="5389" width="12.5703125" bestFit="1" customWidth="1"/>
    <col min="5390" max="5390" width="11.42578125" customWidth="1"/>
    <col min="5391" max="5393" width="9.85546875" bestFit="1" customWidth="1"/>
    <col min="5394" max="5394" width="9.85546875" customWidth="1"/>
    <col min="5395" max="5395" width="9.85546875" bestFit="1" customWidth="1"/>
    <col min="5396" max="5396" width="12" customWidth="1"/>
    <col min="5634" max="5634" width="10.140625" bestFit="1" customWidth="1"/>
    <col min="5635" max="5635" width="9.85546875" bestFit="1" customWidth="1"/>
    <col min="5636" max="5636" width="10.140625" bestFit="1" customWidth="1"/>
    <col min="5637" max="5638" width="9.85546875" bestFit="1" customWidth="1"/>
    <col min="5639" max="5639" width="9.42578125" bestFit="1" customWidth="1"/>
    <col min="5640" max="5640" width="9.42578125" customWidth="1"/>
    <col min="5642" max="5644" width="9.85546875" bestFit="1" customWidth="1"/>
    <col min="5645" max="5645" width="12.5703125" bestFit="1" customWidth="1"/>
    <col min="5646" max="5646" width="11.42578125" customWidth="1"/>
    <col min="5647" max="5649" width="9.85546875" bestFit="1" customWidth="1"/>
    <col min="5650" max="5650" width="9.85546875" customWidth="1"/>
    <col min="5651" max="5651" width="9.85546875" bestFit="1" customWidth="1"/>
    <col min="5652" max="5652" width="12" customWidth="1"/>
    <col min="5890" max="5890" width="10.140625" bestFit="1" customWidth="1"/>
    <col min="5891" max="5891" width="9.85546875" bestFit="1" customWidth="1"/>
    <col min="5892" max="5892" width="10.140625" bestFit="1" customWidth="1"/>
    <col min="5893" max="5894" width="9.85546875" bestFit="1" customWidth="1"/>
    <col min="5895" max="5895" width="9.42578125" bestFit="1" customWidth="1"/>
    <col min="5896" max="5896" width="9.42578125" customWidth="1"/>
    <col min="5898" max="5900" width="9.85546875" bestFit="1" customWidth="1"/>
    <col min="5901" max="5901" width="12.5703125" bestFit="1" customWidth="1"/>
    <col min="5902" max="5902" width="11.42578125" customWidth="1"/>
    <col min="5903" max="5905" width="9.85546875" bestFit="1" customWidth="1"/>
    <col min="5906" max="5906" width="9.85546875" customWidth="1"/>
    <col min="5907" max="5907" width="9.85546875" bestFit="1" customWidth="1"/>
    <col min="5908" max="5908" width="12" customWidth="1"/>
    <col min="6146" max="6146" width="10.140625" bestFit="1" customWidth="1"/>
    <col min="6147" max="6147" width="9.85546875" bestFit="1" customWidth="1"/>
    <col min="6148" max="6148" width="10.140625" bestFit="1" customWidth="1"/>
    <col min="6149" max="6150" width="9.85546875" bestFit="1" customWidth="1"/>
    <col min="6151" max="6151" width="9.42578125" bestFit="1" customWidth="1"/>
    <col min="6152" max="6152" width="9.42578125" customWidth="1"/>
    <col min="6154" max="6156" width="9.85546875" bestFit="1" customWidth="1"/>
    <col min="6157" max="6157" width="12.5703125" bestFit="1" customWidth="1"/>
    <col min="6158" max="6158" width="11.42578125" customWidth="1"/>
    <col min="6159" max="6161" width="9.85546875" bestFit="1" customWidth="1"/>
    <col min="6162" max="6162" width="9.85546875" customWidth="1"/>
    <col min="6163" max="6163" width="9.85546875" bestFit="1" customWidth="1"/>
    <col min="6164" max="6164" width="12" customWidth="1"/>
    <col min="6402" max="6402" width="10.140625" bestFit="1" customWidth="1"/>
    <col min="6403" max="6403" width="9.85546875" bestFit="1" customWidth="1"/>
    <col min="6404" max="6404" width="10.140625" bestFit="1" customWidth="1"/>
    <col min="6405" max="6406" width="9.85546875" bestFit="1" customWidth="1"/>
    <col min="6407" max="6407" width="9.42578125" bestFit="1" customWidth="1"/>
    <col min="6408" max="6408" width="9.42578125" customWidth="1"/>
    <col min="6410" max="6412" width="9.85546875" bestFit="1" customWidth="1"/>
    <col min="6413" max="6413" width="12.5703125" bestFit="1" customWidth="1"/>
    <col min="6414" max="6414" width="11.42578125" customWidth="1"/>
    <col min="6415" max="6417" width="9.85546875" bestFit="1" customWidth="1"/>
    <col min="6418" max="6418" width="9.85546875" customWidth="1"/>
    <col min="6419" max="6419" width="9.85546875" bestFit="1" customWidth="1"/>
    <col min="6420" max="6420" width="12" customWidth="1"/>
    <col min="6658" max="6658" width="10.140625" bestFit="1" customWidth="1"/>
    <col min="6659" max="6659" width="9.85546875" bestFit="1" customWidth="1"/>
    <col min="6660" max="6660" width="10.140625" bestFit="1" customWidth="1"/>
    <col min="6661" max="6662" width="9.85546875" bestFit="1" customWidth="1"/>
    <col min="6663" max="6663" width="9.42578125" bestFit="1" customWidth="1"/>
    <col min="6664" max="6664" width="9.42578125" customWidth="1"/>
    <col min="6666" max="6668" width="9.85546875" bestFit="1" customWidth="1"/>
    <col min="6669" max="6669" width="12.5703125" bestFit="1" customWidth="1"/>
    <col min="6670" max="6670" width="11.42578125" customWidth="1"/>
    <col min="6671" max="6673" width="9.85546875" bestFit="1" customWidth="1"/>
    <col min="6674" max="6674" width="9.85546875" customWidth="1"/>
    <col min="6675" max="6675" width="9.85546875" bestFit="1" customWidth="1"/>
    <col min="6676" max="6676" width="12" customWidth="1"/>
    <col min="6914" max="6914" width="10.140625" bestFit="1" customWidth="1"/>
    <col min="6915" max="6915" width="9.85546875" bestFit="1" customWidth="1"/>
    <col min="6916" max="6916" width="10.140625" bestFit="1" customWidth="1"/>
    <col min="6917" max="6918" width="9.85546875" bestFit="1" customWidth="1"/>
    <col min="6919" max="6919" width="9.42578125" bestFit="1" customWidth="1"/>
    <col min="6920" max="6920" width="9.42578125" customWidth="1"/>
    <col min="6922" max="6924" width="9.85546875" bestFit="1" customWidth="1"/>
    <col min="6925" max="6925" width="12.5703125" bestFit="1" customWidth="1"/>
    <col min="6926" max="6926" width="11.42578125" customWidth="1"/>
    <col min="6927" max="6929" width="9.85546875" bestFit="1" customWidth="1"/>
    <col min="6930" max="6930" width="9.85546875" customWidth="1"/>
    <col min="6931" max="6931" width="9.85546875" bestFit="1" customWidth="1"/>
    <col min="6932" max="6932" width="12" customWidth="1"/>
    <col min="7170" max="7170" width="10.140625" bestFit="1" customWidth="1"/>
    <col min="7171" max="7171" width="9.85546875" bestFit="1" customWidth="1"/>
    <col min="7172" max="7172" width="10.140625" bestFit="1" customWidth="1"/>
    <col min="7173" max="7174" width="9.85546875" bestFit="1" customWidth="1"/>
    <col min="7175" max="7175" width="9.42578125" bestFit="1" customWidth="1"/>
    <col min="7176" max="7176" width="9.42578125" customWidth="1"/>
    <col min="7178" max="7180" width="9.85546875" bestFit="1" customWidth="1"/>
    <col min="7181" max="7181" width="12.5703125" bestFit="1" customWidth="1"/>
    <col min="7182" max="7182" width="11.42578125" customWidth="1"/>
    <col min="7183" max="7185" width="9.85546875" bestFit="1" customWidth="1"/>
    <col min="7186" max="7186" width="9.85546875" customWidth="1"/>
    <col min="7187" max="7187" width="9.85546875" bestFit="1" customWidth="1"/>
    <col min="7188" max="7188" width="12" customWidth="1"/>
    <col min="7426" max="7426" width="10.140625" bestFit="1" customWidth="1"/>
    <col min="7427" max="7427" width="9.85546875" bestFit="1" customWidth="1"/>
    <col min="7428" max="7428" width="10.140625" bestFit="1" customWidth="1"/>
    <col min="7429" max="7430" width="9.85546875" bestFit="1" customWidth="1"/>
    <col min="7431" max="7431" width="9.42578125" bestFit="1" customWidth="1"/>
    <col min="7432" max="7432" width="9.42578125" customWidth="1"/>
    <col min="7434" max="7436" width="9.85546875" bestFit="1" customWidth="1"/>
    <col min="7437" max="7437" width="12.5703125" bestFit="1" customWidth="1"/>
    <col min="7438" max="7438" width="11.42578125" customWidth="1"/>
    <col min="7439" max="7441" width="9.85546875" bestFit="1" customWidth="1"/>
    <col min="7442" max="7442" width="9.85546875" customWidth="1"/>
    <col min="7443" max="7443" width="9.85546875" bestFit="1" customWidth="1"/>
    <col min="7444" max="7444" width="12" customWidth="1"/>
    <col min="7682" max="7682" width="10.140625" bestFit="1" customWidth="1"/>
    <col min="7683" max="7683" width="9.85546875" bestFit="1" customWidth="1"/>
    <col min="7684" max="7684" width="10.140625" bestFit="1" customWidth="1"/>
    <col min="7685" max="7686" width="9.85546875" bestFit="1" customWidth="1"/>
    <col min="7687" max="7687" width="9.42578125" bestFit="1" customWidth="1"/>
    <col min="7688" max="7688" width="9.42578125" customWidth="1"/>
    <col min="7690" max="7692" width="9.85546875" bestFit="1" customWidth="1"/>
    <col min="7693" max="7693" width="12.5703125" bestFit="1" customWidth="1"/>
    <col min="7694" max="7694" width="11.42578125" customWidth="1"/>
    <col min="7695" max="7697" width="9.85546875" bestFit="1" customWidth="1"/>
    <col min="7698" max="7698" width="9.85546875" customWidth="1"/>
    <col min="7699" max="7699" width="9.85546875" bestFit="1" customWidth="1"/>
    <col min="7700" max="7700" width="12" customWidth="1"/>
    <col min="7938" max="7938" width="10.140625" bestFit="1" customWidth="1"/>
    <col min="7939" max="7939" width="9.85546875" bestFit="1" customWidth="1"/>
    <col min="7940" max="7940" width="10.140625" bestFit="1" customWidth="1"/>
    <col min="7941" max="7942" width="9.85546875" bestFit="1" customWidth="1"/>
    <col min="7943" max="7943" width="9.42578125" bestFit="1" customWidth="1"/>
    <col min="7944" max="7944" width="9.42578125" customWidth="1"/>
    <col min="7946" max="7948" width="9.85546875" bestFit="1" customWidth="1"/>
    <col min="7949" max="7949" width="12.5703125" bestFit="1" customWidth="1"/>
    <col min="7950" max="7950" width="11.42578125" customWidth="1"/>
    <col min="7951" max="7953" width="9.85546875" bestFit="1" customWidth="1"/>
    <col min="7954" max="7954" width="9.85546875" customWidth="1"/>
    <col min="7955" max="7955" width="9.85546875" bestFit="1" customWidth="1"/>
    <col min="7956" max="7956" width="12" customWidth="1"/>
    <col min="8194" max="8194" width="10.140625" bestFit="1" customWidth="1"/>
    <col min="8195" max="8195" width="9.85546875" bestFit="1" customWidth="1"/>
    <col min="8196" max="8196" width="10.140625" bestFit="1" customWidth="1"/>
    <col min="8197" max="8198" width="9.85546875" bestFit="1" customWidth="1"/>
    <col min="8199" max="8199" width="9.42578125" bestFit="1" customWidth="1"/>
    <col min="8200" max="8200" width="9.42578125" customWidth="1"/>
    <col min="8202" max="8204" width="9.85546875" bestFit="1" customWidth="1"/>
    <col min="8205" max="8205" width="12.5703125" bestFit="1" customWidth="1"/>
    <col min="8206" max="8206" width="11.42578125" customWidth="1"/>
    <col min="8207" max="8209" width="9.85546875" bestFit="1" customWidth="1"/>
    <col min="8210" max="8210" width="9.85546875" customWidth="1"/>
    <col min="8211" max="8211" width="9.85546875" bestFit="1" customWidth="1"/>
    <col min="8212" max="8212" width="12" customWidth="1"/>
    <col min="8450" max="8450" width="10.140625" bestFit="1" customWidth="1"/>
    <col min="8451" max="8451" width="9.85546875" bestFit="1" customWidth="1"/>
    <col min="8452" max="8452" width="10.140625" bestFit="1" customWidth="1"/>
    <col min="8453" max="8454" width="9.85546875" bestFit="1" customWidth="1"/>
    <col min="8455" max="8455" width="9.42578125" bestFit="1" customWidth="1"/>
    <col min="8456" max="8456" width="9.42578125" customWidth="1"/>
    <col min="8458" max="8460" width="9.85546875" bestFit="1" customWidth="1"/>
    <col min="8461" max="8461" width="12.5703125" bestFit="1" customWidth="1"/>
    <col min="8462" max="8462" width="11.42578125" customWidth="1"/>
    <col min="8463" max="8465" width="9.85546875" bestFit="1" customWidth="1"/>
    <col min="8466" max="8466" width="9.85546875" customWidth="1"/>
    <col min="8467" max="8467" width="9.85546875" bestFit="1" customWidth="1"/>
    <col min="8468" max="8468" width="12" customWidth="1"/>
    <col min="8706" max="8706" width="10.140625" bestFit="1" customWidth="1"/>
    <col min="8707" max="8707" width="9.85546875" bestFit="1" customWidth="1"/>
    <col min="8708" max="8708" width="10.140625" bestFit="1" customWidth="1"/>
    <col min="8709" max="8710" width="9.85546875" bestFit="1" customWidth="1"/>
    <col min="8711" max="8711" width="9.42578125" bestFit="1" customWidth="1"/>
    <col min="8712" max="8712" width="9.42578125" customWidth="1"/>
    <col min="8714" max="8716" width="9.85546875" bestFit="1" customWidth="1"/>
    <col min="8717" max="8717" width="12.5703125" bestFit="1" customWidth="1"/>
    <col min="8718" max="8718" width="11.42578125" customWidth="1"/>
    <col min="8719" max="8721" width="9.85546875" bestFit="1" customWidth="1"/>
    <col min="8722" max="8722" width="9.85546875" customWidth="1"/>
    <col min="8723" max="8723" width="9.85546875" bestFit="1" customWidth="1"/>
    <col min="8724" max="8724" width="12" customWidth="1"/>
    <col min="8962" max="8962" width="10.140625" bestFit="1" customWidth="1"/>
    <col min="8963" max="8963" width="9.85546875" bestFit="1" customWidth="1"/>
    <col min="8964" max="8964" width="10.140625" bestFit="1" customWidth="1"/>
    <col min="8965" max="8966" width="9.85546875" bestFit="1" customWidth="1"/>
    <col min="8967" max="8967" width="9.42578125" bestFit="1" customWidth="1"/>
    <col min="8968" max="8968" width="9.42578125" customWidth="1"/>
    <col min="8970" max="8972" width="9.85546875" bestFit="1" customWidth="1"/>
    <col min="8973" max="8973" width="12.5703125" bestFit="1" customWidth="1"/>
    <col min="8974" max="8974" width="11.42578125" customWidth="1"/>
    <col min="8975" max="8977" width="9.85546875" bestFit="1" customWidth="1"/>
    <col min="8978" max="8978" width="9.85546875" customWidth="1"/>
    <col min="8979" max="8979" width="9.85546875" bestFit="1" customWidth="1"/>
    <col min="8980" max="8980" width="12" customWidth="1"/>
    <col min="9218" max="9218" width="10.140625" bestFit="1" customWidth="1"/>
    <col min="9219" max="9219" width="9.85546875" bestFit="1" customWidth="1"/>
    <col min="9220" max="9220" width="10.140625" bestFit="1" customWidth="1"/>
    <col min="9221" max="9222" width="9.85546875" bestFit="1" customWidth="1"/>
    <col min="9223" max="9223" width="9.42578125" bestFit="1" customWidth="1"/>
    <col min="9224" max="9224" width="9.42578125" customWidth="1"/>
    <col min="9226" max="9228" width="9.85546875" bestFit="1" customWidth="1"/>
    <col min="9229" max="9229" width="12.5703125" bestFit="1" customWidth="1"/>
    <col min="9230" max="9230" width="11.42578125" customWidth="1"/>
    <col min="9231" max="9233" width="9.85546875" bestFit="1" customWidth="1"/>
    <col min="9234" max="9234" width="9.85546875" customWidth="1"/>
    <col min="9235" max="9235" width="9.85546875" bestFit="1" customWidth="1"/>
    <col min="9236" max="9236" width="12" customWidth="1"/>
    <col min="9474" max="9474" width="10.140625" bestFit="1" customWidth="1"/>
    <col min="9475" max="9475" width="9.85546875" bestFit="1" customWidth="1"/>
    <col min="9476" max="9476" width="10.140625" bestFit="1" customWidth="1"/>
    <col min="9477" max="9478" width="9.85546875" bestFit="1" customWidth="1"/>
    <col min="9479" max="9479" width="9.42578125" bestFit="1" customWidth="1"/>
    <col min="9480" max="9480" width="9.42578125" customWidth="1"/>
    <col min="9482" max="9484" width="9.85546875" bestFit="1" customWidth="1"/>
    <col min="9485" max="9485" width="12.5703125" bestFit="1" customWidth="1"/>
    <col min="9486" max="9486" width="11.42578125" customWidth="1"/>
    <col min="9487" max="9489" width="9.85546875" bestFit="1" customWidth="1"/>
    <col min="9490" max="9490" width="9.85546875" customWidth="1"/>
    <col min="9491" max="9491" width="9.85546875" bestFit="1" customWidth="1"/>
    <col min="9492" max="9492" width="12" customWidth="1"/>
    <col min="9730" max="9730" width="10.140625" bestFit="1" customWidth="1"/>
    <col min="9731" max="9731" width="9.85546875" bestFit="1" customWidth="1"/>
    <col min="9732" max="9732" width="10.140625" bestFit="1" customWidth="1"/>
    <col min="9733" max="9734" width="9.85546875" bestFit="1" customWidth="1"/>
    <col min="9735" max="9735" width="9.42578125" bestFit="1" customWidth="1"/>
    <col min="9736" max="9736" width="9.42578125" customWidth="1"/>
    <col min="9738" max="9740" width="9.85546875" bestFit="1" customWidth="1"/>
    <col min="9741" max="9741" width="12.5703125" bestFit="1" customWidth="1"/>
    <col min="9742" max="9742" width="11.42578125" customWidth="1"/>
    <col min="9743" max="9745" width="9.85546875" bestFit="1" customWidth="1"/>
    <col min="9746" max="9746" width="9.85546875" customWidth="1"/>
    <col min="9747" max="9747" width="9.85546875" bestFit="1" customWidth="1"/>
    <col min="9748" max="9748" width="12" customWidth="1"/>
    <col min="9986" max="9986" width="10.140625" bestFit="1" customWidth="1"/>
    <col min="9987" max="9987" width="9.85546875" bestFit="1" customWidth="1"/>
    <col min="9988" max="9988" width="10.140625" bestFit="1" customWidth="1"/>
    <col min="9989" max="9990" width="9.85546875" bestFit="1" customWidth="1"/>
    <col min="9991" max="9991" width="9.42578125" bestFit="1" customWidth="1"/>
    <col min="9992" max="9992" width="9.42578125" customWidth="1"/>
    <col min="9994" max="9996" width="9.85546875" bestFit="1" customWidth="1"/>
    <col min="9997" max="9997" width="12.5703125" bestFit="1" customWidth="1"/>
    <col min="9998" max="9998" width="11.42578125" customWidth="1"/>
    <col min="9999" max="10001" width="9.85546875" bestFit="1" customWidth="1"/>
    <col min="10002" max="10002" width="9.85546875" customWidth="1"/>
    <col min="10003" max="10003" width="9.85546875" bestFit="1" customWidth="1"/>
    <col min="10004" max="10004" width="12" customWidth="1"/>
    <col min="10242" max="10242" width="10.140625" bestFit="1" customWidth="1"/>
    <col min="10243" max="10243" width="9.85546875" bestFit="1" customWidth="1"/>
    <col min="10244" max="10244" width="10.140625" bestFit="1" customWidth="1"/>
    <col min="10245" max="10246" width="9.85546875" bestFit="1" customWidth="1"/>
    <col min="10247" max="10247" width="9.42578125" bestFit="1" customWidth="1"/>
    <col min="10248" max="10248" width="9.42578125" customWidth="1"/>
    <col min="10250" max="10252" width="9.85546875" bestFit="1" customWidth="1"/>
    <col min="10253" max="10253" width="12.5703125" bestFit="1" customWidth="1"/>
    <col min="10254" max="10254" width="11.42578125" customWidth="1"/>
    <col min="10255" max="10257" width="9.85546875" bestFit="1" customWidth="1"/>
    <col min="10258" max="10258" width="9.85546875" customWidth="1"/>
    <col min="10259" max="10259" width="9.85546875" bestFit="1" customWidth="1"/>
    <col min="10260" max="10260" width="12" customWidth="1"/>
    <col min="10498" max="10498" width="10.140625" bestFit="1" customWidth="1"/>
    <col min="10499" max="10499" width="9.85546875" bestFit="1" customWidth="1"/>
    <col min="10500" max="10500" width="10.140625" bestFit="1" customWidth="1"/>
    <col min="10501" max="10502" width="9.85546875" bestFit="1" customWidth="1"/>
    <col min="10503" max="10503" width="9.42578125" bestFit="1" customWidth="1"/>
    <col min="10504" max="10504" width="9.42578125" customWidth="1"/>
    <col min="10506" max="10508" width="9.85546875" bestFit="1" customWidth="1"/>
    <col min="10509" max="10509" width="12.5703125" bestFit="1" customWidth="1"/>
    <col min="10510" max="10510" width="11.42578125" customWidth="1"/>
    <col min="10511" max="10513" width="9.85546875" bestFit="1" customWidth="1"/>
    <col min="10514" max="10514" width="9.85546875" customWidth="1"/>
    <col min="10515" max="10515" width="9.85546875" bestFit="1" customWidth="1"/>
    <col min="10516" max="10516" width="12" customWidth="1"/>
    <col min="10754" max="10754" width="10.140625" bestFit="1" customWidth="1"/>
    <col min="10755" max="10755" width="9.85546875" bestFit="1" customWidth="1"/>
    <col min="10756" max="10756" width="10.140625" bestFit="1" customWidth="1"/>
    <col min="10757" max="10758" width="9.85546875" bestFit="1" customWidth="1"/>
    <col min="10759" max="10759" width="9.42578125" bestFit="1" customWidth="1"/>
    <col min="10760" max="10760" width="9.42578125" customWidth="1"/>
    <col min="10762" max="10764" width="9.85546875" bestFit="1" customWidth="1"/>
    <col min="10765" max="10765" width="12.5703125" bestFit="1" customWidth="1"/>
    <col min="10766" max="10766" width="11.42578125" customWidth="1"/>
    <col min="10767" max="10769" width="9.85546875" bestFit="1" customWidth="1"/>
    <col min="10770" max="10770" width="9.85546875" customWidth="1"/>
    <col min="10771" max="10771" width="9.85546875" bestFit="1" customWidth="1"/>
    <col min="10772" max="10772" width="12" customWidth="1"/>
    <col min="11010" max="11010" width="10.140625" bestFit="1" customWidth="1"/>
    <col min="11011" max="11011" width="9.85546875" bestFit="1" customWidth="1"/>
    <col min="11012" max="11012" width="10.140625" bestFit="1" customWidth="1"/>
    <col min="11013" max="11014" width="9.85546875" bestFit="1" customWidth="1"/>
    <col min="11015" max="11015" width="9.42578125" bestFit="1" customWidth="1"/>
    <col min="11016" max="11016" width="9.42578125" customWidth="1"/>
    <col min="11018" max="11020" width="9.85546875" bestFit="1" customWidth="1"/>
    <col min="11021" max="11021" width="12.5703125" bestFit="1" customWidth="1"/>
    <col min="11022" max="11022" width="11.42578125" customWidth="1"/>
    <col min="11023" max="11025" width="9.85546875" bestFit="1" customWidth="1"/>
    <col min="11026" max="11026" width="9.85546875" customWidth="1"/>
    <col min="11027" max="11027" width="9.85546875" bestFit="1" customWidth="1"/>
    <col min="11028" max="11028" width="12" customWidth="1"/>
    <col min="11266" max="11266" width="10.140625" bestFit="1" customWidth="1"/>
    <col min="11267" max="11267" width="9.85546875" bestFit="1" customWidth="1"/>
    <col min="11268" max="11268" width="10.140625" bestFit="1" customWidth="1"/>
    <col min="11269" max="11270" width="9.85546875" bestFit="1" customWidth="1"/>
    <col min="11271" max="11271" width="9.42578125" bestFit="1" customWidth="1"/>
    <col min="11272" max="11272" width="9.42578125" customWidth="1"/>
    <col min="11274" max="11276" width="9.85546875" bestFit="1" customWidth="1"/>
    <col min="11277" max="11277" width="12.5703125" bestFit="1" customWidth="1"/>
    <col min="11278" max="11278" width="11.42578125" customWidth="1"/>
    <col min="11279" max="11281" width="9.85546875" bestFit="1" customWidth="1"/>
    <col min="11282" max="11282" width="9.85546875" customWidth="1"/>
    <col min="11283" max="11283" width="9.85546875" bestFit="1" customWidth="1"/>
    <col min="11284" max="11284" width="12" customWidth="1"/>
    <col min="11522" max="11522" width="10.140625" bestFit="1" customWidth="1"/>
    <col min="11523" max="11523" width="9.85546875" bestFit="1" customWidth="1"/>
    <col min="11524" max="11524" width="10.140625" bestFit="1" customWidth="1"/>
    <col min="11525" max="11526" width="9.85546875" bestFit="1" customWidth="1"/>
    <col min="11527" max="11527" width="9.42578125" bestFit="1" customWidth="1"/>
    <col min="11528" max="11528" width="9.42578125" customWidth="1"/>
    <col min="11530" max="11532" width="9.85546875" bestFit="1" customWidth="1"/>
    <col min="11533" max="11533" width="12.5703125" bestFit="1" customWidth="1"/>
    <col min="11534" max="11534" width="11.42578125" customWidth="1"/>
    <col min="11535" max="11537" width="9.85546875" bestFit="1" customWidth="1"/>
    <col min="11538" max="11538" width="9.85546875" customWidth="1"/>
    <col min="11539" max="11539" width="9.85546875" bestFit="1" customWidth="1"/>
    <col min="11540" max="11540" width="12" customWidth="1"/>
    <col min="11778" max="11778" width="10.140625" bestFit="1" customWidth="1"/>
    <col min="11779" max="11779" width="9.85546875" bestFit="1" customWidth="1"/>
    <col min="11780" max="11780" width="10.140625" bestFit="1" customWidth="1"/>
    <col min="11781" max="11782" width="9.85546875" bestFit="1" customWidth="1"/>
    <col min="11783" max="11783" width="9.42578125" bestFit="1" customWidth="1"/>
    <col min="11784" max="11784" width="9.42578125" customWidth="1"/>
    <col min="11786" max="11788" width="9.85546875" bestFit="1" customWidth="1"/>
    <col min="11789" max="11789" width="12.5703125" bestFit="1" customWidth="1"/>
    <col min="11790" max="11790" width="11.42578125" customWidth="1"/>
    <col min="11791" max="11793" width="9.85546875" bestFit="1" customWidth="1"/>
    <col min="11794" max="11794" width="9.85546875" customWidth="1"/>
    <col min="11795" max="11795" width="9.85546875" bestFit="1" customWidth="1"/>
    <col min="11796" max="11796" width="12" customWidth="1"/>
    <col min="12034" max="12034" width="10.140625" bestFit="1" customWidth="1"/>
    <col min="12035" max="12035" width="9.85546875" bestFit="1" customWidth="1"/>
    <col min="12036" max="12036" width="10.140625" bestFit="1" customWidth="1"/>
    <col min="12037" max="12038" width="9.85546875" bestFit="1" customWidth="1"/>
    <col min="12039" max="12039" width="9.42578125" bestFit="1" customWidth="1"/>
    <col min="12040" max="12040" width="9.42578125" customWidth="1"/>
    <col min="12042" max="12044" width="9.85546875" bestFit="1" customWidth="1"/>
    <col min="12045" max="12045" width="12.5703125" bestFit="1" customWidth="1"/>
    <col min="12046" max="12046" width="11.42578125" customWidth="1"/>
    <col min="12047" max="12049" width="9.85546875" bestFit="1" customWidth="1"/>
    <col min="12050" max="12050" width="9.85546875" customWidth="1"/>
    <col min="12051" max="12051" width="9.85546875" bestFit="1" customWidth="1"/>
    <col min="12052" max="12052" width="12" customWidth="1"/>
    <col min="12290" max="12290" width="10.140625" bestFit="1" customWidth="1"/>
    <col min="12291" max="12291" width="9.85546875" bestFit="1" customWidth="1"/>
    <col min="12292" max="12292" width="10.140625" bestFit="1" customWidth="1"/>
    <col min="12293" max="12294" width="9.85546875" bestFit="1" customWidth="1"/>
    <col min="12295" max="12295" width="9.42578125" bestFit="1" customWidth="1"/>
    <col min="12296" max="12296" width="9.42578125" customWidth="1"/>
    <col min="12298" max="12300" width="9.85546875" bestFit="1" customWidth="1"/>
    <col min="12301" max="12301" width="12.5703125" bestFit="1" customWidth="1"/>
    <col min="12302" max="12302" width="11.42578125" customWidth="1"/>
    <col min="12303" max="12305" width="9.85546875" bestFit="1" customWidth="1"/>
    <col min="12306" max="12306" width="9.85546875" customWidth="1"/>
    <col min="12307" max="12307" width="9.85546875" bestFit="1" customWidth="1"/>
    <col min="12308" max="12308" width="12" customWidth="1"/>
    <col min="12546" max="12546" width="10.140625" bestFit="1" customWidth="1"/>
    <col min="12547" max="12547" width="9.85546875" bestFit="1" customWidth="1"/>
    <col min="12548" max="12548" width="10.140625" bestFit="1" customWidth="1"/>
    <col min="12549" max="12550" width="9.85546875" bestFit="1" customWidth="1"/>
    <col min="12551" max="12551" width="9.42578125" bestFit="1" customWidth="1"/>
    <col min="12552" max="12552" width="9.42578125" customWidth="1"/>
    <col min="12554" max="12556" width="9.85546875" bestFit="1" customWidth="1"/>
    <col min="12557" max="12557" width="12.5703125" bestFit="1" customWidth="1"/>
    <col min="12558" max="12558" width="11.42578125" customWidth="1"/>
    <col min="12559" max="12561" width="9.85546875" bestFit="1" customWidth="1"/>
    <col min="12562" max="12562" width="9.85546875" customWidth="1"/>
    <col min="12563" max="12563" width="9.85546875" bestFit="1" customWidth="1"/>
    <col min="12564" max="12564" width="12" customWidth="1"/>
    <col min="12802" max="12802" width="10.140625" bestFit="1" customWidth="1"/>
    <col min="12803" max="12803" width="9.85546875" bestFit="1" customWidth="1"/>
    <col min="12804" max="12804" width="10.140625" bestFit="1" customWidth="1"/>
    <col min="12805" max="12806" width="9.85546875" bestFit="1" customWidth="1"/>
    <col min="12807" max="12807" width="9.42578125" bestFit="1" customWidth="1"/>
    <col min="12808" max="12808" width="9.42578125" customWidth="1"/>
    <col min="12810" max="12812" width="9.85546875" bestFit="1" customWidth="1"/>
    <col min="12813" max="12813" width="12.5703125" bestFit="1" customWidth="1"/>
    <col min="12814" max="12814" width="11.42578125" customWidth="1"/>
    <col min="12815" max="12817" width="9.85546875" bestFit="1" customWidth="1"/>
    <col min="12818" max="12818" width="9.85546875" customWidth="1"/>
    <col min="12819" max="12819" width="9.85546875" bestFit="1" customWidth="1"/>
    <col min="12820" max="12820" width="12" customWidth="1"/>
    <col min="13058" max="13058" width="10.140625" bestFit="1" customWidth="1"/>
    <col min="13059" max="13059" width="9.85546875" bestFit="1" customWidth="1"/>
    <col min="13060" max="13060" width="10.140625" bestFit="1" customWidth="1"/>
    <col min="13061" max="13062" width="9.85546875" bestFit="1" customWidth="1"/>
    <col min="13063" max="13063" width="9.42578125" bestFit="1" customWidth="1"/>
    <col min="13064" max="13064" width="9.42578125" customWidth="1"/>
    <col min="13066" max="13068" width="9.85546875" bestFit="1" customWidth="1"/>
    <col min="13069" max="13069" width="12.5703125" bestFit="1" customWidth="1"/>
    <col min="13070" max="13070" width="11.42578125" customWidth="1"/>
    <col min="13071" max="13073" width="9.85546875" bestFit="1" customWidth="1"/>
    <col min="13074" max="13074" width="9.85546875" customWidth="1"/>
    <col min="13075" max="13075" width="9.85546875" bestFit="1" customWidth="1"/>
    <col min="13076" max="13076" width="12" customWidth="1"/>
    <col min="13314" max="13314" width="10.140625" bestFit="1" customWidth="1"/>
    <col min="13315" max="13315" width="9.85546875" bestFit="1" customWidth="1"/>
    <col min="13316" max="13316" width="10.140625" bestFit="1" customWidth="1"/>
    <col min="13317" max="13318" width="9.85546875" bestFit="1" customWidth="1"/>
    <col min="13319" max="13319" width="9.42578125" bestFit="1" customWidth="1"/>
    <col min="13320" max="13320" width="9.42578125" customWidth="1"/>
    <col min="13322" max="13324" width="9.85546875" bestFit="1" customWidth="1"/>
    <col min="13325" max="13325" width="12.5703125" bestFit="1" customWidth="1"/>
    <col min="13326" max="13326" width="11.42578125" customWidth="1"/>
    <col min="13327" max="13329" width="9.85546875" bestFit="1" customWidth="1"/>
    <col min="13330" max="13330" width="9.85546875" customWidth="1"/>
    <col min="13331" max="13331" width="9.85546875" bestFit="1" customWidth="1"/>
    <col min="13332" max="13332" width="12" customWidth="1"/>
    <col min="13570" max="13570" width="10.140625" bestFit="1" customWidth="1"/>
    <col min="13571" max="13571" width="9.85546875" bestFit="1" customWidth="1"/>
    <col min="13572" max="13572" width="10.140625" bestFit="1" customWidth="1"/>
    <col min="13573" max="13574" width="9.85546875" bestFit="1" customWidth="1"/>
    <col min="13575" max="13575" width="9.42578125" bestFit="1" customWidth="1"/>
    <col min="13576" max="13576" width="9.42578125" customWidth="1"/>
    <col min="13578" max="13580" width="9.85546875" bestFit="1" customWidth="1"/>
    <col min="13581" max="13581" width="12.5703125" bestFit="1" customWidth="1"/>
    <col min="13582" max="13582" width="11.42578125" customWidth="1"/>
    <col min="13583" max="13585" width="9.85546875" bestFit="1" customWidth="1"/>
    <col min="13586" max="13586" width="9.85546875" customWidth="1"/>
    <col min="13587" max="13587" width="9.85546875" bestFit="1" customWidth="1"/>
    <col min="13588" max="13588" width="12" customWidth="1"/>
    <col min="13826" max="13826" width="10.140625" bestFit="1" customWidth="1"/>
    <col min="13827" max="13827" width="9.85546875" bestFit="1" customWidth="1"/>
    <col min="13828" max="13828" width="10.140625" bestFit="1" customWidth="1"/>
    <col min="13829" max="13830" width="9.85546875" bestFit="1" customWidth="1"/>
    <col min="13831" max="13831" width="9.42578125" bestFit="1" customWidth="1"/>
    <col min="13832" max="13832" width="9.42578125" customWidth="1"/>
    <col min="13834" max="13836" width="9.85546875" bestFit="1" customWidth="1"/>
    <col min="13837" max="13837" width="12.5703125" bestFit="1" customWidth="1"/>
    <col min="13838" max="13838" width="11.42578125" customWidth="1"/>
    <col min="13839" max="13841" width="9.85546875" bestFit="1" customWidth="1"/>
    <col min="13842" max="13842" width="9.85546875" customWidth="1"/>
    <col min="13843" max="13843" width="9.85546875" bestFit="1" customWidth="1"/>
    <col min="13844" max="13844" width="12" customWidth="1"/>
    <col min="14082" max="14082" width="10.140625" bestFit="1" customWidth="1"/>
    <col min="14083" max="14083" width="9.85546875" bestFit="1" customWidth="1"/>
    <col min="14084" max="14084" width="10.140625" bestFit="1" customWidth="1"/>
    <col min="14085" max="14086" width="9.85546875" bestFit="1" customWidth="1"/>
    <col min="14087" max="14087" width="9.42578125" bestFit="1" customWidth="1"/>
    <col min="14088" max="14088" width="9.42578125" customWidth="1"/>
    <col min="14090" max="14092" width="9.85546875" bestFit="1" customWidth="1"/>
    <col min="14093" max="14093" width="12.5703125" bestFit="1" customWidth="1"/>
    <col min="14094" max="14094" width="11.42578125" customWidth="1"/>
    <col min="14095" max="14097" width="9.85546875" bestFit="1" customWidth="1"/>
    <col min="14098" max="14098" width="9.85546875" customWidth="1"/>
    <col min="14099" max="14099" width="9.85546875" bestFit="1" customWidth="1"/>
    <col min="14100" max="14100" width="12" customWidth="1"/>
    <col min="14338" max="14338" width="10.140625" bestFit="1" customWidth="1"/>
    <col min="14339" max="14339" width="9.85546875" bestFit="1" customWidth="1"/>
    <col min="14340" max="14340" width="10.140625" bestFit="1" customWidth="1"/>
    <col min="14341" max="14342" width="9.85546875" bestFit="1" customWidth="1"/>
    <col min="14343" max="14343" width="9.42578125" bestFit="1" customWidth="1"/>
    <col min="14344" max="14344" width="9.42578125" customWidth="1"/>
    <col min="14346" max="14348" width="9.85546875" bestFit="1" customWidth="1"/>
    <col min="14349" max="14349" width="12.5703125" bestFit="1" customWidth="1"/>
    <col min="14350" max="14350" width="11.42578125" customWidth="1"/>
    <col min="14351" max="14353" width="9.85546875" bestFit="1" customWidth="1"/>
    <col min="14354" max="14354" width="9.85546875" customWidth="1"/>
    <col min="14355" max="14355" width="9.85546875" bestFit="1" customWidth="1"/>
    <col min="14356" max="14356" width="12" customWidth="1"/>
    <col min="14594" max="14594" width="10.140625" bestFit="1" customWidth="1"/>
    <col min="14595" max="14595" width="9.85546875" bestFit="1" customWidth="1"/>
    <col min="14596" max="14596" width="10.140625" bestFit="1" customWidth="1"/>
    <col min="14597" max="14598" width="9.85546875" bestFit="1" customWidth="1"/>
    <col min="14599" max="14599" width="9.42578125" bestFit="1" customWidth="1"/>
    <col min="14600" max="14600" width="9.42578125" customWidth="1"/>
    <col min="14602" max="14604" width="9.85546875" bestFit="1" customWidth="1"/>
    <col min="14605" max="14605" width="12.5703125" bestFit="1" customWidth="1"/>
    <col min="14606" max="14606" width="11.42578125" customWidth="1"/>
    <col min="14607" max="14609" width="9.85546875" bestFit="1" customWidth="1"/>
    <col min="14610" max="14610" width="9.85546875" customWidth="1"/>
    <col min="14611" max="14611" width="9.85546875" bestFit="1" customWidth="1"/>
    <col min="14612" max="14612" width="12" customWidth="1"/>
    <col min="14850" max="14850" width="10.140625" bestFit="1" customWidth="1"/>
    <col min="14851" max="14851" width="9.85546875" bestFit="1" customWidth="1"/>
    <col min="14852" max="14852" width="10.140625" bestFit="1" customWidth="1"/>
    <col min="14853" max="14854" width="9.85546875" bestFit="1" customWidth="1"/>
    <col min="14855" max="14855" width="9.42578125" bestFit="1" customWidth="1"/>
    <col min="14856" max="14856" width="9.42578125" customWidth="1"/>
    <col min="14858" max="14860" width="9.85546875" bestFit="1" customWidth="1"/>
    <col min="14861" max="14861" width="12.5703125" bestFit="1" customWidth="1"/>
    <col min="14862" max="14862" width="11.42578125" customWidth="1"/>
    <col min="14863" max="14865" width="9.85546875" bestFit="1" customWidth="1"/>
    <col min="14866" max="14866" width="9.85546875" customWidth="1"/>
    <col min="14867" max="14867" width="9.85546875" bestFit="1" customWidth="1"/>
    <col min="14868" max="14868" width="12" customWidth="1"/>
    <col min="15106" max="15106" width="10.140625" bestFit="1" customWidth="1"/>
    <col min="15107" max="15107" width="9.85546875" bestFit="1" customWidth="1"/>
    <col min="15108" max="15108" width="10.140625" bestFit="1" customWidth="1"/>
    <col min="15109" max="15110" width="9.85546875" bestFit="1" customWidth="1"/>
    <col min="15111" max="15111" width="9.42578125" bestFit="1" customWidth="1"/>
    <col min="15112" max="15112" width="9.42578125" customWidth="1"/>
    <col min="15114" max="15116" width="9.85546875" bestFit="1" customWidth="1"/>
    <col min="15117" max="15117" width="12.5703125" bestFit="1" customWidth="1"/>
    <col min="15118" max="15118" width="11.42578125" customWidth="1"/>
    <col min="15119" max="15121" width="9.85546875" bestFit="1" customWidth="1"/>
    <col min="15122" max="15122" width="9.85546875" customWidth="1"/>
    <col min="15123" max="15123" width="9.85546875" bestFit="1" customWidth="1"/>
    <col min="15124" max="15124" width="12" customWidth="1"/>
    <col min="15362" max="15362" width="10.140625" bestFit="1" customWidth="1"/>
    <col min="15363" max="15363" width="9.85546875" bestFit="1" customWidth="1"/>
    <col min="15364" max="15364" width="10.140625" bestFit="1" customWidth="1"/>
    <col min="15365" max="15366" width="9.85546875" bestFit="1" customWidth="1"/>
    <col min="15367" max="15367" width="9.42578125" bestFit="1" customWidth="1"/>
    <col min="15368" max="15368" width="9.42578125" customWidth="1"/>
    <col min="15370" max="15372" width="9.85546875" bestFit="1" customWidth="1"/>
    <col min="15373" max="15373" width="12.5703125" bestFit="1" customWidth="1"/>
    <col min="15374" max="15374" width="11.42578125" customWidth="1"/>
    <col min="15375" max="15377" width="9.85546875" bestFit="1" customWidth="1"/>
    <col min="15378" max="15378" width="9.85546875" customWidth="1"/>
    <col min="15379" max="15379" width="9.85546875" bestFit="1" customWidth="1"/>
    <col min="15380" max="15380" width="12" customWidth="1"/>
    <col min="15618" max="15618" width="10.140625" bestFit="1" customWidth="1"/>
    <col min="15619" max="15619" width="9.85546875" bestFit="1" customWidth="1"/>
    <col min="15620" max="15620" width="10.140625" bestFit="1" customWidth="1"/>
    <col min="15621" max="15622" width="9.85546875" bestFit="1" customWidth="1"/>
    <col min="15623" max="15623" width="9.42578125" bestFit="1" customWidth="1"/>
    <col min="15624" max="15624" width="9.42578125" customWidth="1"/>
    <col min="15626" max="15628" width="9.85546875" bestFit="1" customWidth="1"/>
    <col min="15629" max="15629" width="12.5703125" bestFit="1" customWidth="1"/>
    <col min="15630" max="15630" width="11.42578125" customWidth="1"/>
    <col min="15631" max="15633" width="9.85546875" bestFit="1" customWidth="1"/>
    <col min="15634" max="15634" width="9.85546875" customWidth="1"/>
    <col min="15635" max="15635" width="9.85546875" bestFit="1" customWidth="1"/>
    <col min="15636" max="15636" width="12" customWidth="1"/>
    <col min="15874" max="15874" width="10.140625" bestFit="1" customWidth="1"/>
    <col min="15875" max="15875" width="9.85546875" bestFit="1" customWidth="1"/>
    <col min="15876" max="15876" width="10.140625" bestFit="1" customWidth="1"/>
    <col min="15877" max="15878" width="9.85546875" bestFit="1" customWidth="1"/>
    <col min="15879" max="15879" width="9.42578125" bestFit="1" customWidth="1"/>
    <col min="15880" max="15880" width="9.42578125" customWidth="1"/>
    <col min="15882" max="15884" width="9.85546875" bestFit="1" customWidth="1"/>
    <col min="15885" max="15885" width="12.5703125" bestFit="1" customWidth="1"/>
    <col min="15886" max="15886" width="11.42578125" customWidth="1"/>
    <col min="15887" max="15889" width="9.85546875" bestFit="1" customWidth="1"/>
    <col min="15890" max="15890" width="9.85546875" customWidth="1"/>
    <col min="15891" max="15891" width="9.85546875" bestFit="1" customWidth="1"/>
    <col min="15892" max="15892" width="12" customWidth="1"/>
    <col min="16130" max="16130" width="10.140625" bestFit="1" customWidth="1"/>
    <col min="16131" max="16131" width="9.85546875" bestFit="1" customWidth="1"/>
    <col min="16132" max="16132" width="10.140625" bestFit="1" customWidth="1"/>
    <col min="16133" max="16134" width="9.85546875" bestFit="1" customWidth="1"/>
    <col min="16135" max="16135" width="9.42578125" bestFit="1" customWidth="1"/>
    <col min="16136" max="16136" width="9.42578125" customWidth="1"/>
    <col min="16138" max="16140" width="9.85546875" bestFit="1" customWidth="1"/>
    <col min="16141" max="16141" width="12.5703125" bestFit="1" customWidth="1"/>
    <col min="16142" max="16142" width="11.42578125" customWidth="1"/>
    <col min="16143" max="16145" width="9.85546875" bestFit="1" customWidth="1"/>
    <col min="16146" max="16146" width="9.85546875" customWidth="1"/>
    <col min="16147" max="16147" width="9.85546875" bestFit="1" customWidth="1"/>
    <col min="16148" max="16148" width="12" customWidth="1"/>
  </cols>
  <sheetData>
    <row r="1" spans="1:20" ht="15.75" thickBot="1" x14ac:dyDescent="0.3">
      <c r="A1" s="1">
        <v>0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18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18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3" t="s">
        <v>18</v>
      </c>
    </row>
    <row r="2" spans="1:20" x14ac:dyDescent="0.25">
      <c r="A2" s="4">
        <v>1</v>
      </c>
      <c r="B2" s="5">
        <f>'616'!C2</f>
        <v>1965.6000000009954</v>
      </c>
      <c r="C2" s="6">
        <f>'617'!C2</f>
        <v>579.60000000020955</v>
      </c>
      <c r="D2" s="5">
        <f>'618'!C2</f>
        <v>1778.4000000021479</v>
      </c>
      <c r="E2" s="5">
        <f>'624'!C2</f>
        <v>367.19999999622814</v>
      </c>
      <c r="F2" s="5">
        <f>'626'!C2</f>
        <v>1281.5999999991618</v>
      </c>
      <c r="G2" s="5">
        <f>'628'!C2</f>
        <v>914.40000000293367</v>
      </c>
      <c r="H2" s="5">
        <f>'635'!C2</f>
        <v>122.4000000003798</v>
      </c>
      <c r="I2" s="6">
        <f>'636'!C2</f>
        <v>583.20000000094296</v>
      </c>
      <c r="J2" s="6">
        <f>'638'!C2</f>
        <v>1065.6000000009954</v>
      </c>
      <c r="K2" s="5">
        <f>'639'!C2</f>
        <v>1036.8000000016764</v>
      </c>
      <c r="L2" s="5">
        <f>'640'!C2</f>
        <v>1238.4000000001834</v>
      </c>
      <c r="M2" s="5">
        <f>'641'!C2</f>
        <v>972.00000000157161</v>
      </c>
      <c r="N2" s="5">
        <f>'642'!C2</f>
        <v>1115.9999999981665</v>
      </c>
      <c r="O2" s="6">
        <f>'645'!C2</f>
        <v>259.2000000004191</v>
      </c>
      <c r="P2" s="6">
        <f>'646'!C2</f>
        <v>0</v>
      </c>
      <c r="Q2" s="6">
        <f>'647'!C2</f>
        <v>422.39999999874271</v>
      </c>
      <c r="R2" s="6">
        <f>'648'!C2</f>
        <v>115.20000000382424</v>
      </c>
      <c r="S2" s="6">
        <f>'649'!C2</f>
        <v>455.999999994674</v>
      </c>
      <c r="T2" s="7">
        <f t="shared" ref="T2:T26" si="0">SUM(B2:S2)</f>
        <v>14274.000000003252</v>
      </c>
    </row>
    <row r="3" spans="1:20" x14ac:dyDescent="0.25">
      <c r="A3" s="4">
        <v>2</v>
      </c>
      <c r="B3" s="5">
        <f>'616'!C3</f>
        <v>1872.0000000015716</v>
      </c>
      <c r="C3" s="6">
        <f>'617'!C3</f>
        <v>597.60000000060245</v>
      </c>
      <c r="D3" s="5">
        <f>'618'!C3</f>
        <v>1648.79999999539</v>
      </c>
      <c r="E3" s="5">
        <f>'624'!C3</f>
        <v>352.79999999984284</v>
      </c>
      <c r="F3" s="5">
        <f>'626'!C3</f>
        <v>1173.6000000000786</v>
      </c>
      <c r="G3" s="5">
        <f>'628'!C3</f>
        <v>863.9999999992142</v>
      </c>
      <c r="H3" s="5">
        <f>'635'!C3</f>
        <v>100.79999999925349</v>
      </c>
      <c r="I3" s="6">
        <f>'636'!C3</f>
        <v>547.20000000015716</v>
      </c>
      <c r="J3" s="6">
        <f>'638'!C3</f>
        <v>720.00000000043656</v>
      </c>
      <c r="K3" s="5">
        <f>'639'!C3</f>
        <v>993.59999999942374</v>
      </c>
      <c r="L3" s="5">
        <f>'640'!C3</f>
        <v>1180.7999999982712</v>
      </c>
      <c r="M3" s="5">
        <f>'641'!C3</f>
        <v>633.59999999811407</v>
      </c>
      <c r="N3" s="5">
        <f>'642'!C3</f>
        <v>1020.0000000004366</v>
      </c>
      <c r="O3" s="6">
        <f>'645'!C3</f>
        <v>251.99999999895226</v>
      </c>
      <c r="P3" s="6">
        <f>'646'!C3</f>
        <v>0</v>
      </c>
      <c r="Q3" s="6">
        <f>'647'!C3</f>
        <v>403.20000000356231</v>
      </c>
      <c r="R3" s="6">
        <f>'648'!C3</f>
        <v>115.19999999727588</v>
      </c>
      <c r="S3" s="6">
        <f>'649'!C3</f>
        <v>456.00000000558794</v>
      </c>
      <c r="T3" s="7">
        <f t="shared" si="0"/>
        <v>12931.199999998171</v>
      </c>
    </row>
    <row r="4" spans="1:20" x14ac:dyDescent="0.25">
      <c r="A4" s="4">
        <v>3</v>
      </c>
      <c r="B4" s="5">
        <f>'616'!C4</f>
        <v>1836.0000000007858</v>
      </c>
      <c r="C4" s="6">
        <f>'617'!C4</f>
        <v>593.99999999986903</v>
      </c>
      <c r="D4" s="5">
        <f>'618'!C4</f>
        <v>1591.2000000033004</v>
      </c>
      <c r="E4" s="5">
        <f>'624'!C4</f>
        <v>338.40000000345754</v>
      </c>
      <c r="F4" s="5">
        <f>'626'!C4</f>
        <v>1108.7999999999738</v>
      </c>
      <c r="G4" s="5">
        <f>'628'!C4</f>
        <v>813.60000000204309</v>
      </c>
      <c r="H4" s="5">
        <f>'635'!C4</f>
        <v>93.599999999423744</v>
      </c>
      <c r="I4" s="6">
        <f>'636'!C4</f>
        <v>518.40000000083819</v>
      </c>
      <c r="J4" s="6">
        <f>'638'!C4</f>
        <v>700.79999999870779</v>
      </c>
      <c r="K4" s="5">
        <f>'639'!C4</f>
        <v>993.59999999942374</v>
      </c>
      <c r="L4" s="5">
        <f>'640'!C4</f>
        <v>1123.2000000029075</v>
      </c>
      <c r="M4" s="5">
        <f>'641'!C4</f>
        <v>1166.4000000018859</v>
      </c>
      <c r="N4" s="5">
        <f>'642'!C4</f>
        <v>996.00000000100408</v>
      </c>
      <c r="O4" s="6">
        <f>'645'!C4</f>
        <v>252.00000000550062</v>
      </c>
      <c r="P4" s="6">
        <f>'646'!C4</f>
        <v>0</v>
      </c>
      <c r="Q4" s="6">
        <f>'647'!C4</f>
        <v>403.19999999483116</v>
      </c>
      <c r="R4" s="6">
        <f>'648'!C4</f>
        <v>115.20000000382424</v>
      </c>
      <c r="S4" s="6">
        <f>'649'!C4</f>
        <v>455.999999994674</v>
      </c>
      <c r="T4" s="7">
        <f t="shared" si="0"/>
        <v>13100.400000012451</v>
      </c>
    </row>
    <row r="5" spans="1:20" x14ac:dyDescent="0.25">
      <c r="A5" s="4">
        <v>4</v>
      </c>
      <c r="B5" s="5">
        <f>'616'!C5</f>
        <v>1828.799999999319</v>
      </c>
      <c r="C5" s="6">
        <f>'617'!C5</f>
        <v>593.99999999986903</v>
      </c>
      <c r="D5" s="5">
        <f>'618'!C5</f>
        <v>1569.5999999988999</v>
      </c>
      <c r="E5" s="5">
        <f>'624'!C5</f>
        <v>345.59999999837601</v>
      </c>
      <c r="F5" s="5">
        <f>'626'!C5</f>
        <v>1094.4000000003143</v>
      </c>
      <c r="G5" s="5">
        <f>'628'!C5</f>
        <v>813.59999999549473</v>
      </c>
      <c r="H5" s="5">
        <f>'635'!C5</f>
        <v>100.80000000089058</v>
      </c>
      <c r="I5" s="6">
        <f>'636'!C5</f>
        <v>518.40000000083819</v>
      </c>
      <c r="J5" s="6">
        <f>'638'!C5</f>
        <v>691.20000000111759</v>
      </c>
      <c r="K5" s="5">
        <f>'639'!C5</f>
        <v>957.6000000051863</v>
      </c>
      <c r="L5" s="5">
        <f>'640'!C5</f>
        <v>1072.799999999188</v>
      </c>
      <c r="M5" s="5">
        <f>'641'!C5</f>
        <v>864.00000000576256</v>
      </c>
      <c r="N5" s="5">
        <f>'642'!C5</f>
        <v>983.99999999855936</v>
      </c>
      <c r="O5" s="6">
        <f>'645'!C5</f>
        <v>259.19999999387073</v>
      </c>
      <c r="P5" s="6">
        <f>'646'!C5</f>
        <v>0</v>
      </c>
      <c r="Q5" s="6">
        <f>'647'!C5</f>
        <v>412.80000000551809</v>
      </c>
      <c r="R5" s="6">
        <f>'648'!C5</f>
        <v>122.39999999874271</v>
      </c>
      <c r="S5" s="6">
        <f>'649'!C5</f>
        <v>456.00000000558794</v>
      </c>
      <c r="T5" s="7">
        <f t="shared" si="0"/>
        <v>12685.200000007535</v>
      </c>
    </row>
    <row r="6" spans="1:20" x14ac:dyDescent="0.25">
      <c r="A6" s="4">
        <v>5</v>
      </c>
      <c r="B6" s="5">
        <f>'616'!C6</f>
        <v>1850.3999999971711</v>
      </c>
      <c r="C6" s="6">
        <f>'617'!C6</f>
        <v>608.39999999952852</v>
      </c>
      <c r="D6" s="5">
        <f>'618'!C6</f>
        <v>1584.0000000018335</v>
      </c>
      <c r="E6" s="5">
        <f>'624'!C6</f>
        <v>345.59999999837601</v>
      </c>
      <c r="F6" s="5">
        <f>'626'!C6</f>
        <v>1123.1999999996333</v>
      </c>
      <c r="G6" s="5">
        <f>'628'!C6</f>
        <v>820.80000000350992</v>
      </c>
      <c r="H6" s="5">
        <f>'635'!C6</f>
        <v>107.99999999908323</v>
      </c>
      <c r="I6" s="6">
        <f>'636'!C6</f>
        <v>525.59999999575666</v>
      </c>
      <c r="J6" s="6">
        <f>'638'!C6</f>
        <v>691.1999999989348</v>
      </c>
      <c r="K6" s="5">
        <f>'639'!C6</f>
        <v>935.99999999423744</v>
      </c>
      <c r="L6" s="5">
        <f>'640'!C6</f>
        <v>1159.2000000004191</v>
      </c>
      <c r="M6" s="5">
        <f>'641'!C6</f>
        <v>878.3999999955995</v>
      </c>
      <c r="N6" s="5">
        <f>'642'!C6</f>
        <v>996.00000000100408</v>
      </c>
      <c r="O6" s="6">
        <f>'645'!C6</f>
        <v>259.2000000004191</v>
      </c>
      <c r="P6" s="6">
        <f>'646'!C6</f>
        <v>0</v>
      </c>
      <c r="Q6" s="6">
        <f>'647'!C6</f>
        <v>393.59999999287538</v>
      </c>
      <c r="R6" s="6">
        <f>'648'!C6</f>
        <v>122.39999999874271</v>
      </c>
      <c r="S6" s="6">
        <f>'649'!C6</f>
        <v>455.999999994674</v>
      </c>
      <c r="T6" s="7">
        <f t="shared" si="0"/>
        <v>12857.999999971798</v>
      </c>
    </row>
    <row r="7" spans="1:20" x14ac:dyDescent="0.25">
      <c r="A7" s="4">
        <v>6</v>
      </c>
      <c r="B7" s="5">
        <f>'616'!C7</f>
        <v>1936.8000000016764</v>
      </c>
      <c r="C7" s="6">
        <f>'617'!C7</f>
        <v>619.19999999845459</v>
      </c>
      <c r="D7" s="5">
        <f>'618'!C7</f>
        <v>1655.9999999968568</v>
      </c>
      <c r="E7" s="5">
        <f>'624'!C7</f>
        <v>352.79999999984284</v>
      </c>
      <c r="F7" s="5">
        <f>'626'!C7</f>
        <v>1188.0000000030122</v>
      </c>
      <c r="G7" s="5">
        <f>'628'!C7</f>
        <v>849.59999999628053</v>
      </c>
      <c r="H7" s="5">
        <f>'635'!C7</f>
        <v>86.400000001231092</v>
      </c>
      <c r="I7" s="6">
        <f>'636'!C7</f>
        <v>540.00000000523869</v>
      </c>
      <c r="J7" s="6">
        <f>'638'!C7</f>
        <v>724.79999999923166</v>
      </c>
      <c r="K7" s="5">
        <f>'639'!C7</f>
        <v>979.20000000303844</v>
      </c>
      <c r="L7" s="5">
        <f>'640'!C7</f>
        <v>1130.3999999978259</v>
      </c>
      <c r="M7" s="5">
        <f>'641'!C7</f>
        <v>993.59999999287538</v>
      </c>
      <c r="N7" s="5">
        <f>'642'!C7</f>
        <v>1104.0000000011787</v>
      </c>
      <c r="O7" s="6">
        <f>'645'!C7</f>
        <v>266.40000000188593</v>
      </c>
      <c r="P7" s="6">
        <f>'646'!C7</f>
        <v>0</v>
      </c>
      <c r="Q7" s="6">
        <f>'647'!C7</f>
        <v>393.60000000160653</v>
      </c>
      <c r="R7" s="6">
        <f>'648'!C7</f>
        <v>122.39999999874271</v>
      </c>
      <c r="S7" s="6">
        <f>'649'!C7</f>
        <v>456.00000000558794</v>
      </c>
      <c r="T7" s="7">
        <f t="shared" si="0"/>
        <v>13399.200000004566</v>
      </c>
    </row>
    <row r="8" spans="1:20" x14ac:dyDescent="0.25">
      <c r="A8" s="4">
        <v>7</v>
      </c>
      <c r="B8" s="5">
        <f>'616'!C8</f>
        <v>2145.599999998376</v>
      </c>
      <c r="C8" s="6">
        <f>'617'!C8</f>
        <v>673.19999999963329</v>
      </c>
      <c r="D8" s="5">
        <f>'618'!C8</f>
        <v>1836.0000000007858</v>
      </c>
      <c r="E8" s="5">
        <f>'624'!C8</f>
        <v>396.00000000209548</v>
      </c>
      <c r="F8" s="5">
        <f>'626'!C8</f>
        <v>1418.399999997564</v>
      </c>
      <c r="G8" s="5">
        <f>'628'!C8</f>
        <v>979.20000000303844</v>
      </c>
      <c r="H8" s="5">
        <f>'635'!C8</f>
        <v>86.399999999594002</v>
      </c>
      <c r="I8" s="6">
        <f>'636'!C8</f>
        <v>633.59999999811407</v>
      </c>
      <c r="J8" s="6">
        <f>'638'!C8</f>
        <v>835.19999999989523</v>
      </c>
      <c r="K8" s="5">
        <f>'639'!C8</f>
        <v>1087.1999999988475</v>
      </c>
      <c r="L8" s="5">
        <f>'640'!C8</f>
        <v>871.20000000068103</v>
      </c>
      <c r="M8" s="5">
        <f>'641'!C8</f>
        <v>1116.0000000047148</v>
      </c>
      <c r="N8" s="5">
        <f>'642'!C8</f>
        <v>1271.999999997206</v>
      </c>
      <c r="O8" s="6">
        <f>'645'!C8</f>
        <v>287.99999999973807</v>
      </c>
      <c r="P8" s="6">
        <f>'646'!C8</f>
        <v>0</v>
      </c>
      <c r="Q8" s="6">
        <f>'647'!C8</f>
        <v>432.00000000069849</v>
      </c>
      <c r="R8" s="6">
        <f>'648'!C8</f>
        <v>122.40000000529108</v>
      </c>
      <c r="S8" s="6">
        <f>'649'!C8</f>
        <v>455.999999994674</v>
      </c>
      <c r="T8" s="7">
        <f t="shared" si="0"/>
        <v>14648.400000000947</v>
      </c>
    </row>
    <row r="9" spans="1:20" x14ac:dyDescent="0.25">
      <c r="A9" s="4">
        <v>8</v>
      </c>
      <c r="B9" s="5">
        <f>'616'!C9</f>
        <v>2520.0000000026193</v>
      </c>
      <c r="C9" s="6">
        <f>'617'!C9</f>
        <v>680.40000000110012</v>
      </c>
      <c r="D9" s="5">
        <f>'618'!C9</f>
        <v>2051.9999999989523</v>
      </c>
      <c r="E9" s="5">
        <f>'624'!C9</f>
        <v>518.40000000083819</v>
      </c>
      <c r="F9" s="5">
        <f>'626'!C9</f>
        <v>1598.400000001493</v>
      </c>
      <c r="G9" s="5">
        <f>'628'!C9</f>
        <v>1115.9999999981665</v>
      </c>
      <c r="H9" s="5">
        <f>'635'!C9</f>
        <v>107.99999999908323</v>
      </c>
      <c r="I9" s="6">
        <f>'636'!C9</f>
        <v>727.19999999753782</v>
      </c>
      <c r="J9" s="6">
        <f>'638'!C9</f>
        <v>969.60000000108266</v>
      </c>
      <c r="K9" s="5">
        <f>'639'!C9</f>
        <v>1274.4000000042433</v>
      </c>
      <c r="L9" s="5">
        <f>'640'!C9</f>
        <v>1533.6000000013883</v>
      </c>
      <c r="M9" s="5">
        <f>'641'!C9</f>
        <v>1296.0000000020955</v>
      </c>
      <c r="N9" s="5">
        <f>'642'!C9</f>
        <v>1500</v>
      </c>
      <c r="O9" s="6">
        <f>'645'!C9</f>
        <v>345.59999999837601</v>
      </c>
      <c r="P9" s="6">
        <f>'646'!C9</f>
        <v>0</v>
      </c>
      <c r="Q9" s="6">
        <f>'647'!C9</f>
        <v>432.00000000069849</v>
      </c>
      <c r="R9" s="6">
        <f>'648'!C9</f>
        <v>129.59999999366119</v>
      </c>
      <c r="S9" s="6">
        <f>'649'!C9</f>
        <v>456.00000000558794</v>
      </c>
      <c r="T9" s="7">
        <f t="shared" si="0"/>
        <v>17257.200000006924</v>
      </c>
    </row>
    <row r="10" spans="1:20" x14ac:dyDescent="0.25">
      <c r="A10" s="4">
        <v>9</v>
      </c>
      <c r="B10" s="5">
        <f>'616'!C10</f>
        <v>3074.399999997695</v>
      </c>
      <c r="C10" s="6">
        <f>'617'!C10</f>
        <v>723.60000000007858</v>
      </c>
      <c r="D10" s="5">
        <f>'618'!C10</f>
        <v>2275.2000000051339</v>
      </c>
      <c r="E10" s="5">
        <f>'624'!C10</f>
        <v>684.00000000183354</v>
      </c>
      <c r="F10" s="5">
        <f>'626'!C10</f>
        <v>1727.9999999984284</v>
      </c>
      <c r="G10" s="5">
        <f>'628'!C10</f>
        <v>1173.6000000033528</v>
      </c>
      <c r="H10" s="5">
        <f>'635'!C10</f>
        <v>129.60000000020955</v>
      </c>
      <c r="I10" s="6">
        <f>'636'!C10</f>
        <v>792.00000000419095</v>
      </c>
      <c r="J10" s="6">
        <f>'638'!C10</f>
        <v>1079.9999999995634</v>
      </c>
      <c r="K10" s="5">
        <f>'639'!C10</f>
        <v>1497.5999999973283</v>
      </c>
      <c r="L10" s="5">
        <f>'640'!C10</f>
        <v>1562.399999997433</v>
      </c>
      <c r="M10" s="5">
        <f>'641'!C10</f>
        <v>1497.6000000038766</v>
      </c>
      <c r="N10" s="5">
        <f>'642'!C10</f>
        <v>1824.0000000005239</v>
      </c>
      <c r="O10" s="6">
        <f>'645'!C10</f>
        <v>540.00000000523869</v>
      </c>
      <c r="P10" s="6">
        <f>'646'!C10</f>
        <v>0</v>
      </c>
      <c r="Q10" s="6">
        <f>'647'!C10</f>
        <v>499.19999999692664</v>
      </c>
      <c r="R10" s="6">
        <f>'648'!C10</f>
        <v>316.8000000056054</v>
      </c>
      <c r="S10" s="6">
        <f>'649'!C10</f>
        <v>467.99999999711872</v>
      </c>
      <c r="T10" s="7">
        <f t="shared" si="0"/>
        <v>19866.000000014537</v>
      </c>
    </row>
    <row r="11" spans="1:20" x14ac:dyDescent="0.25">
      <c r="A11" s="4">
        <v>10</v>
      </c>
      <c r="B11" s="5">
        <f>'616'!C11</f>
        <v>3326.4000000031956</v>
      </c>
      <c r="C11" s="6">
        <f>'617'!C11</f>
        <v>716.40000000188593</v>
      </c>
      <c r="D11" s="5">
        <f>'618'!C11</f>
        <v>2332.7999999972235</v>
      </c>
      <c r="E11" s="5">
        <f>'624'!C11</f>
        <v>712.79999999460415</v>
      </c>
      <c r="F11" s="5">
        <f>'626'!C11</f>
        <v>1807.2000000014668</v>
      </c>
      <c r="G11" s="5">
        <f>'628'!C11</f>
        <v>1281.5999999991618</v>
      </c>
      <c r="H11" s="5">
        <f>'635'!C11</f>
        <v>122.4000000003798</v>
      </c>
      <c r="I11" s="6">
        <f>'636'!C11</f>
        <v>842.3999999948137</v>
      </c>
      <c r="J11" s="6">
        <f>'638'!C11</f>
        <v>2083.200000000943</v>
      </c>
      <c r="K11" s="5">
        <f>'639'!C11</f>
        <v>1634.3999999990046</v>
      </c>
      <c r="L11" s="5">
        <f>'640'!C11</f>
        <v>1562.4000000007072</v>
      </c>
      <c r="M11" s="5">
        <f>'641'!C11</f>
        <v>1526.3999999966472</v>
      </c>
      <c r="N11" s="5">
        <f>'642'!C11</f>
        <v>1979.9999999995634</v>
      </c>
      <c r="O11" s="6">
        <f>'645'!C11</f>
        <v>748.79999999538995</v>
      </c>
      <c r="P11" s="6">
        <f>'646'!C11</f>
        <v>0</v>
      </c>
      <c r="Q11" s="6">
        <f>'647'!C11</f>
        <v>547.20000000670552</v>
      </c>
      <c r="R11" s="6">
        <f>'648'!C11</f>
        <v>316.79999999905704</v>
      </c>
      <c r="S11" s="6">
        <f>'649'!C11</f>
        <v>467.99999999711872</v>
      </c>
      <c r="T11" s="7">
        <f t="shared" si="0"/>
        <v>22009.199999987868</v>
      </c>
    </row>
    <row r="12" spans="1:20" x14ac:dyDescent="0.25">
      <c r="A12" s="4">
        <v>11</v>
      </c>
      <c r="B12" s="5">
        <f>'616'!C12</f>
        <v>3405.5999999996857</v>
      </c>
      <c r="C12" s="6">
        <f>'617'!C12</f>
        <v>745.19999999793072</v>
      </c>
      <c r="D12" s="5">
        <f>'618'!C12</f>
        <v>2375.9999999994761</v>
      </c>
      <c r="E12" s="5">
        <f>'624'!C12</f>
        <v>720.00000000261934</v>
      </c>
      <c r="F12" s="5">
        <f>'626'!C12</f>
        <v>1807.1999999981927</v>
      </c>
      <c r="G12" s="5">
        <f>'628'!C12</f>
        <v>1331.9999999963329</v>
      </c>
      <c r="H12" s="5">
        <f>'635'!C12</f>
        <v>143.99999999986903</v>
      </c>
      <c r="I12" s="6">
        <f>'636'!C12</f>
        <v>856.80000000429573</v>
      </c>
      <c r="J12" s="6">
        <f>'638'!C12</f>
        <v>167.99999999930151</v>
      </c>
      <c r="K12" s="5">
        <f>'639'!C12</f>
        <v>1706.4000000005763</v>
      </c>
      <c r="L12" s="5">
        <f>'640'!C12</f>
        <v>1569.6000000021741</v>
      </c>
      <c r="M12" s="5">
        <f>'641'!C12</f>
        <v>1548.0000000010477</v>
      </c>
      <c r="N12" s="5">
        <f>'642'!C12</f>
        <v>2016.0000000014406</v>
      </c>
      <c r="O12" s="6">
        <f>'645'!C12</f>
        <v>928.79999999931897</v>
      </c>
      <c r="P12" s="6">
        <f>'646'!C12</f>
        <v>0</v>
      </c>
      <c r="Q12" s="6">
        <f>'647'!C12</f>
        <v>547.19999999797437</v>
      </c>
      <c r="R12" s="6">
        <f>'648'!C12</f>
        <v>309.5999999975902</v>
      </c>
      <c r="S12" s="6">
        <f>'649'!C12</f>
        <v>468.00000000803266</v>
      </c>
      <c r="T12" s="7">
        <f t="shared" si="0"/>
        <v>20648.400000005859</v>
      </c>
    </row>
    <row r="13" spans="1:20" x14ac:dyDescent="0.25">
      <c r="A13" s="4">
        <v>12</v>
      </c>
      <c r="B13" s="5">
        <f>'616'!C13</f>
        <v>3427.1999999975378</v>
      </c>
      <c r="C13" s="6">
        <f>'617'!C13</f>
        <v>745.2000000012049</v>
      </c>
      <c r="D13" s="5">
        <f>'618'!C13</f>
        <v>2433.5999999981141</v>
      </c>
      <c r="E13" s="5">
        <f>'624'!C13</f>
        <v>662.39999999743304</v>
      </c>
      <c r="F13" s="5">
        <f>'626'!C13</f>
        <v>1836.0000000007858</v>
      </c>
      <c r="G13" s="5">
        <f>'628'!C13</f>
        <v>1332.0000000028813</v>
      </c>
      <c r="H13" s="5">
        <f>'635'!C13</f>
        <v>172.80000000082509</v>
      </c>
      <c r="I13" s="6">
        <f>'636'!C13</f>
        <v>878.3999999955995</v>
      </c>
      <c r="J13" s="6">
        <f>'638'!C13</f>
        <v>1118.4000000008382</v>
      </c>
      <c r="K13" s="5">
        <f>'639'!C13</f>
        <v>1677.6000000012573</v>
      </c>
      <c r="L13" s="5">
        <f>'640'!C13</f>
        <v>1598.3999999982188</v>
      </c>
      <c r="M13" s="5">
        <f>'641'!C13</f>
        <v>1497.5999999907799</v>
      </c>
      <c r="N13" s="5">
        <f>'642'!C13</f>
        <v>1979.9999999995634</v>
      </c>
      <c r="O13" s="6">
        <f>'645'!C13</f>
        <v>943.20000000225264</v>
      </c>
      <c r="P13" s="6">
        <f>'646'!C13</f>
        <v>0</v>
      </c>
      <c r="Q13" s="6">
        <f>'647'!C13</f>
        <v>595.19999999902211</v>
      </c>
      <c r="R13" s="6">
        <f>'648'!C13</f>
        <v>316.79999999905704</v>
      </c>
      <c r="S13" s="6">
        <f>'649'!C13</f>
        <v>467.99999999711872</v>
      </c>
      <c r="T13" s="7">
        <f t="shared" si="0"/>
        <v>21682.79999998249</v>
      </c>
    </row>
    <row r="14" spans="1:20" x14ac:dyDescent="0.25">
      <c r="A14" s="4">
        <v>13</v>
      </c>
      <c r="B14" s="5">
        <f>'616'!C14</f>
        <v>3333.5999999981141</v>
      </c>
      <c r="C14" s="6">
        <f>'617'!C14</f>
        <v>694.80000000075961</v>
      </c>
      <c r="D14" s="5">
        <f>'618'!C14</f>
        <v>2404.8000000053435</v>
      </c>
      <c r="E14" s="5">
        <f>'624'!C14</f>
        <v>568.80000000455766</v>
      </c>
      <c r="F14" s="5">
        <f>'626'!C14</f>
        <v>1893.5999999994237</v>
      </c>
      <c r="G14" s="5">
        <f>'628'!C14</f>
        <v>1353.6000000007334</v>
      </c>
      <c r="H14" s="5">
        <f>'635'!C14</f>
        <v>143.99999999986903</v>
      </c>
      <c r="I14" s="6">
        <f>'636'!C14</f>
        <v>900</v>
      </c>
      <c r="J14" s="6">
        <f>'638'!C14</f>
        <v>1118.3999999986554</v>
      </c>
      <c r="K14" s="5">
        <f>'639'!C14</f>
        <v>1605.5999999996857</v>
      </c>
      <c r="L14" s="5">
        <f>'640'!C14</f>
        <v>1447.2000000001572</v>
      </c>
      <c r="M14" s="5">
        <f>'641'!C14</f>
        <v>1512.0000000068103</v>
      </c>
      <c r="N14" s="5">
        <f>'642'!C14</f>
        <v>1979.9999999995634</v>
      </c>
      <c r="O14" s="6">
        <f>'645'!C14</f>
        <v>957.59999999863794</v>
      </c>
      <c r="P14" s="6">
        <f>'646'!C14</f>
        <v>0</v>
      </c>
      <c r="Q14" s="6">
        <f>'647'!C14</f>
        <v>537.60000000474975</v>
      </c>
      <c r="R14" s="6">
        <f>'648'!C14</f>
        <v>194.40000000031432</v>
      </c>
      <c r="S14" s="6">
        <f>'649'!C14</f>
        <v>540.00000000087311</v>
      </c>
      <c r="T14" s="7">
        <f t="shared" si="0"/>
        <v>21186.000000018248</v>
      </c>
    </row>
    <row r="15" spans="1:20" x14ac:dyDescent="0.25">
      <c r="A15" s="4">
        <v>14</v>
      </c>
      <c r="B15" s="5">
        <f>'616'!C15</f>
        <v>3412.8000000011525</v>
      </c>
      <c r="C15" s="6">
        <f>'617'!C15</f>
        <v>723.60000000007858</v>
      </c>
      <c r="D15" s="5">
        <f>'618'!C15</f>
        <v>2469.5999999988999</v>
      </c>
      <c r="E15" s="5">
        <f>'624'!C15</f>
        <v>575.99999999947613</v>
      </c>
      <c r="F15" s="5">
        <f>'626'!C15</f>
        <v>1857.6000000019121</v>
      </c>
      <c r="G15" s="5">
        <f>'628'!C15</f>
        <v>1360.7999999956519</v>
      </c>
      <c r="H15" s="5">
        <f>'635'!C15</f>
        <v>143.99999999986903</v>
      </c>
      <c r="I15" s="6">
        <f>'636'!C15</f>
        <v>892.80000000508153</v>
      </c>
      <c r="J15" s="6">
        <f>'638'!C15</f>
        <v>1104.0000000000873</v>
      </c>
      <c r="K15" s="5">
        <f>'639'!C15</f>
        <v>1677.6000000012573</v>
      </c>
      <c r="L15" s="5">
        <f>'640'!C15</f>
        <v>1526.3999999999214</v>
      </c>
      <c r="M15" s="5">
        <f>'641'!C15</f>
        <v>1468.7999999980093</v>
      </c>
      <c r="N15" s="5">
        <f>'642'!C15</f>
        <v>1956.000000000131</v>
      </c>
      <c r="O15" s="6">
        <f>'645'!C15</f>
        <v>921.6000000044005</v>
      </c>
      <c r="P15" s="6">
        <f>'646'!C15</f>
        <v>0</v>
      </c>
      <c r="Q15" s="6">
        <f>'647'!C15</f>
        <v>547.19999999797437</v>
      </c>
      <c r="R15" s="6">
        <f>'648'!C15</f>
        <v>367.20000000277651</v>
      </c>
      <c r="S15" s="6">
        <f>'649'!C15</f>
        <v>371.99999999938882</v>
      </c>
      <c r="T15" s="7">
        <f t="shared" si="0"/>
        <v>21378.000000006068</v>
      </c>
    </row>
    <row r="16" spans="1:20" x14ac:dyDescent="0.25">
      <c r="A16" s="4">
        <v>15</v>
      </c>
      <c r="B16" s="5">
        <f>'616'!C16</f>
        <v>3420.0000000026193</v>
      </c>
      <c r="C16" s="6">
        <f>'617'!C16</f>
        <v>730.79999999827123</v>
      </c>
      <c r="D16" s="5">
        <f>'618'!C16</f>
        <v>2462.399999997433</v>
      </c>
      <c r="E16" s="5">
        <f>'624'!C16</f>
        <v>547.20000000015716</v>
      </c>
      <c r="F16" s="5">
        <f>'626'!C16</f>
        <v>1836.0000000007858</v>
      </c>
      <c r="G16" s="5">
        <f>'628'!C16</f>
        <v>1382.4000000000524</v>
      </c>
      <c r="H16" s="5">
        <f>'635'!C16</f>
        <v>158.39999999952852</v>
      </c>
      <c r="I16" s="6">
        <f>'636'!C16</f>
        <v>892.79999999853317</v>
      </c>
      <c r="J16" s="6">
        <f>'638'!C16</f>
        <v>1094.4000000003143</v>
      </c>
      <c r="K16" s="5">
        <f>'639'!C16</f>
        <v>1677.5999999947089</v>
      </c>
      <c r="L16" s="5">
        <f>'640'!C16</f>
        <v>1461.5999999998166</v>
      </c>
      <c r="M16" s="5">
        <f>'641'!C16</f>
        <v>1454.3999999950756</v>
      </c>
      <c r="N16" s="5">
        <f>'642'!C16</f>
        <v>1920.0000000037107</v>
      </c>
      <c r="O16" s="6">
        <f>'645'!C16</f>
        <v>921.59999999785214</v>
      </c>
      <c r="P16" s="6">
        <f>'646'!C16</f>
        <v>0</v>
      </c>
      <c r="Q16" s="6">
        <f>'647'!C16</f>
        <v>614.39999999420252</v>
      </c>
      <c r="R16" s="6">
        <f>'648'!C16</f>
        <v>324.00000000052387</v>
      </c>
      <c r="S16" s="6">
        <f>'649'!C16</f>
        <v>455.999999994674</v>
      </c>
      <c r="T16" s="7">
        <f t="shared" si="0"/>
        <v>21353.999999978259</v>
      </c>
    </row>
    <row r="17" spans="1:21" x14ac:dyDescent="0.25">
      <c r="A17" s="4">
        <v>16</v>
      </c>
      <c r="B17" s="5">
        <f>'616'!C17</f>
        <v>3448.79999999539</v>
      </c>
      <c r="C17" s="6">
        <f>'617'!C17</f>
        <v>752.39999999939755</v>
      </c>
      <c r="D17" s="5">
        <f>'618'!C17</f>
        <v>2570.3999999997905</v>
      </c>
      <c r="E17" s="5">
        <f>'624'!C17</f>
        <v>547.20000000015716</v>
      </c>
      <c r="F17" s="5">
        <f>'626'!C17</f>
        <v>1915.1999999972759</v>
      </c>
      <c r="G17" s="5">
        <f>'628'!C17</f>
        <v>1404.0000000044529</v>
      </c>
      <c r="H17" s="5">
        <f>'635'!C17</f>
        <v>158.39999999952852</v>
      </c>
      <c r="I17" s="6">
        <f>'636'!C17</f>
        <v>943.20000000225264</v>
      </c>
      <c r="J17" s="6">
        <f>'638'!C17</f>
        <v>1137.6000000003842</v>
      </c>
      <c r="K17" s="5">
        <f>'639'!C17</f>
        <v>1706.4000000005763</v>
      </c>
      <c r="L17" s="5">
        <f>'640'!C17</f>
        <v>1389.6000000015192</v>
      </c>
      <c r="M17" s="5">
        <f>'641'!C17</f>
        <v>1519.2000000082771</v>
      </c>
      <c r="N17" s="5">
        <f>'642'!C17</f>
        <v>1956.000000000131</v>
      </c>
      <c r="O17" s="6">
        <f>'645'!C17</f>
        <v>921.59999999785214</v>
      </c>
      <c r="P17" s="6">
        <f>'646'!C17</f>
        <v>0</v>
      </c>
      <c r="Q17" s="6">
        <f>'647'!C17</f>
        <v>585.60000000579748</v>
      </c>
      <c r="R17" s="6">
        <f>'648'!C17</f>
        <v>316.79999999905704</v>
      </c>
      <c r="S17" s="6">
        <f>'649'!C17</f>
        <v>456.00000000558794</v>
      </c>
      <c r="T17" s="7">
        <f t="shared" si="0"/>
        <v>21728.400000017427</v>
      </c>
    </row>
    <row r="18" spans="1:21" x14ac:dyDescent="0.25">
      <c r="A18" s="4">
        <v>17</v>
      </c>
      <c r="B18" s="5">
        <f>'616'!C18</f>
        <v>3434.400000005553</v>
      </c>
      <c r="C18" s="6">
        <f>'617'!C18</f>
        <v>795.60000000165019</v>
      </c>
      <c r="D18" s="5">
        <f>'618'!C18</f>
        <v>2656.7999999977474</v>
      </c>
      <c r="E18" s="5">
        <f>'624'!C18</f>
        <v>554.39999999507563</v>
      </c>
      <c r="F18" s="5">
        <f>'626'!C18</f>
        <v>2016.0000000014406</v>
      </c>
      <c r="G18" s="5">
        <f>'628'!C18</f>
        <v>1403.9999999979045</v>
      </c>
      <c r="H18" s="5">
        <f>'635'!C18</f>
        <v>136.80000000003929</v>
      </c>
      <c r="I18" s="6">
        <f>'636'!C18</f>
        <v>986.39999999795691</v>
      </c>
      <c r="J18" s="6">
        <f>'638'!C18</f>
        <v>1171.200000000681</v>
      </c>
      <c r="K18" s="5">
        <f>'639'!C18</f>
        <v>1713.6000000020431</v>
      </c>
      <c r="L18" s="5">
        <f>'640'!C18</f>
        <v>1411.1999999993714</v>
      </c>
      <c r="M18" s="5">
        <f>'641'!C18</f>
        <v>1548.0000000010477</v>
      </c>
      <c r="N18" s="5">
        <f>'642'!C18</f>
        <v>2015.9999999959837</v>
      </c>
      <c r="O18" s="6">
        <f>'645'!C18</f>
        <v>856.80000000429573</v>
      </c>
      <c r="P18" s="6">
        <f>'646'!C18</f>
        <v>0</v>
      </c>
      <c r="Q18" s="6">
        <f>'647'!C18</f>
        <v>643.20000000006985</v>
      </c>
      <c r="R18" s="6">
        <f>'648'!C18</f>
        <v>280.79999999827123</v>
      </c>
      <c r="S18" s="6">
        <f>'649'!C18</f>
        <v>455.999999994674</v>
      </c>
      <c r="T18" s="7">
        <f t="shared" si="0"/>
        <v>22081.199999993805</v>
      </c>
    </row>
    <row r="19" spans="1:21" x14ac:dyDescent="0.25">
      <c r="A19" s="4">
        <v>18</v>
      </c>
      <c r="B19" s="5">
        <f>'616'!C19</f>
        <v>3297.5999999973283</v>
      </c>
      <c r="C19" s="6">
        <f>'617'!C19</f>
        <v>770.39999999979045</v>
      </c>
      <c r="D19" s="5">
        <f>'618'!C19</f>
        <v>2664.0000000057626</v>
      </c>
      <c r="E19" s="5">
        <f>'624'!C19</f>
        <v>554.40000000162399</v>
      </c>
      <c r="F19" s="5">
        <f>'626'!C19</f>
        <v>2087.9999999997381</v>
      </c>
      <c r="G19" s="5">
        <f>'628'!C19</f>
        <v>1396.8000000029861</v>
      </c>
      <c r="H19" s="5">
        <f>'635'!C19</f>
        <v>158.40000000116561</v>
      </c>
      <c r="I19" s="6">
        <f>'636'!C19</f>
        <v>1015.1999999972759</v>
      </c>
      <c r="J19" s="6">
        <f>'638'!C19</f>
        <v>1200</v>
      </c>
      <c r="K19" s="5">
        <f>'639'!C19</f>
        <v>1620.0000000026193</v>
      </c>
      <c r="L19" s="5">
        <f>'640'!C19</f>
        <v>1353.6000000007334</v>
      </c>
      <c r="M19" s="5">
        <f>'641'!C19</f>
        <v>1526.3999999966472</v>
      </c>
      <c r="N19" s="5">
        <f>'642'!C19</f>
        <v>2004.0000000044529</v>
      </c>
      <c r="O19" s="6">
        <f>'645'!C19</f>
        <v>755.99999999685679</v>
      </c>
      <c r="P19" s="6">
        <f>'646'!C19</f>
        <v>0</v>
      </c>
      <c r="Q19" s="6">
        <f>'647'!C19</f>
        <v>623.99999999615829</v>
      </c>
      <c r="R19" s="6">
        <f>'648'!C19</f>
        <v>194.40000000031432</v>
      </c>
      <c r="S19" s="6">
        <f>'649'!C19</f>
        <v>468.00000000803266</v>
      </c>
      <c r="T19" s="7">
        <f t="shared" si="0"/>
        <v>21691.200000011486</v>
      </c>
    </row>
    <row r="20" spans="1:21" x14ac:dyDescent="0.25">
      <c r="A20" s="4">
        <v>19</v>
      </c>
      <c r="B20" s="5">
        <f>'616'!C20</f>
        <v>3167.9999999971187</v>
      </c>
      <c r="C20" s="6">
        <f>'617'!C20</f>
        <v>795.59999999837601</v>
      </c>
      <c r="D20" s="5">
        <f>'618'!C20</f>
        <v>2707.1999999949185</v>
      </c>
      <c r="E20" s="5">
        <f>'624'!C20</f>
        <v>575.99999999947613</v>
      </c>
      <c r="F20" s="5">
        <f>'626'!C20</f>
        <v>2131.1999999987165</v>
      </c>
      <c r="G20" s="5">
        <f>'628'!C20</f>
        <v>1403.9999999979045</v>
      </c>
      <c r="H20" s="5">
        <f>'635'!C20</f>
        <v>158.39999999952852</v>
      </c>
      <c r="I20" s="6">
        <f>'636'!C20</f>
        <v>1044.0000000031432</v>
      </c>
      <c r="J20" s="6">
        <f>'638'!C20</f>
        <v>1185.5999999992491</v>
      </c>
      <c r="K20" s="5">
        <f>'639'!C20</f>
        <v>1475.9999999994761</v>
      </c>
      <c r="L20" s="5">
        <f>'640'!C20</f>
        <v>1310.3999999984808</v>
      </c>
      <c r="M20" s="5">
        <f>'641'!C20</f>
        <v>1519.1999999951804</v>
      </c>
      <c r="N20" s="5">
        <f>'642'!C20</f>
        <v>1943.9999999976862</v>
      </c>
      <c r="O20" s="6">
        <f>'645'!C20</f>
        <v>698.39999999821885</v>
      </c>
      <c r="P20" s="6">
        <f>'646'!C20</f>
        <v>0</v>
      </c>
      <c r="Q20" s="6">
        <f>'647'!C20</f>
        <v>614.40000000293367</v>
      </c>
      <c r="R20" s="6">
        <f>'648'!C20</f>
        <v>172.80000000246218</v>
      </c>
      <c r="S20" s="6">
        <f>'649'!C20</f>
        <v>467.99999999711872</v>
      </c>
      <c r="T20" s="7">
        <f t="shared" si="0"/>
        <v>21373.199999979988</v>
      </c>
    </row>
    <row r="21" spans="1:21" x14ac:dyDescent="0.25">
      <c r="A21" s="4">
        <v>20</v>
      </c>
      <c r="B21" s="5">
        <f>'616'!C21</f>
        <v>2988.0000000062864</v>
      </c>
      <c r="C21" s="6">
        <f>'617'!C21</f>
        <v>810.00000000130967</v>
      </c>
      <c r="D21" s="5">
        <f>'618'!C21</f>
        <v>2635.1999999998952</v>
      </c>
      <c r="E21" s="5">
        <f>'624'!C21</f>
        <v>568.80000000455766</v>
      </c>
      <c r="F21" s="5">
        <f>'626'!C21</f>
        <v>2116.8000000023312</v>
      </c>
      <c r="G21" s="5">
        <f>'628'!C21</f>
        <v>1411.1999999993714</v>
      </c>
      <c r="H21" s="5">
        <f>'635'!C21</f>
        <v>143.99999999986903</v>
      </c>
      <c r="I21" s="6">
        <f>'636'!C21</f>
        <v>1043.9999999965949</v>
      </c>
      <c r="J21" s="6">
        <f>'638'!C21</f>
        <v>1209.599999999773</v>
      </c>
      <c r="K21" s="5">
        <f>'639'!C21</f>
        <v>1418.4000000008382</v>
      </c>
      <c r="L21" s="5">
        <f>'640'!C21</f>
        <v>1216.799999999057</v>
      </c>
      <c r="M21" s="5">
        <f>'641'!C21</f>
        <v>1497.6000000038766</v>
      </c>
      <c r="N21" s="5">
        <f>'642'!C21</f>
        <v>1860.0000000024011</v>
      </c>
      <c r="O21" s="6">
        <f>'645'!C21</f>
        <v>612.00000000026193</v>
      </c>
      <c r="P21" s="6">
        <f>'646'!C21</f>
        <v>0</v>
      </c>
      <c r="Q21" s="6">
        <f>'647'!C21</f>
        <v>633.59999999811407</v>
      </c>
      <c r="R21" s="6">
        <f>'648'!C21</f>
        <v>122.39999999874271</v>
      </c>
      <c r="S21" s="6">
        <f>'649'!C21</f>
        <v>467.99999999711872</v>
      </c>
      <c r="T21" s="7">
        <f t="shared" si="0"/>
        <v>20756.400000010399</v>
      </c>
    </row>
    <row r="22" spans="1:21" x14ac:dyDescent="0.25">
      <c r="A22" s="4">
        <v>21</v>
      </c>
      <c r="B22" s="5">
        <f>'616'!C22</f>
        <v>2879.9999999973807</v>
      </c>
      <c r="C22" s="6">
        <f>'617'!C22</f>
        <v>781.19999999871652</v>
      </c>
      <c r="D22" s="5">
        <f>'618'!C22</f>
        <v>2541.6000000004715</v>
      </c>
      <c r="E22" s="5">
        <f>'624'!C22</f>
        <v>568.7999999980093</v>
      </c>
      <c r="F22" s="5">
        <f>'626'!C22</f>
        <v>2066.3999999986117</v>
      </c>
      <c r="G22" s="5">
        <f>'628'!C22</f>
        <v>1360.8000000022002</v>
      </c>
      <c r="H22" s="5">
        <f>'635'!C22</f>
        <v>165.59999999935826</v>
      </c>
      <c r="I22" s="6">
        <f>'636'!C22</f>
        <v>1022.4000000052911</v>
      </c>
      <c r="J22" s="6">
        <f>'638'!C22</f>
        <v>1166.3999999997031</v>
      </c>
      <c r="K22" s="5">
        <f>'639'!C22</f>
        <v>1375.1999999985856</v>
      </c>
      <c r="L22" s="5">
        <f>'640'!C22</f>
        <v>1202.4000000026717</v>
      </c>
      <c r="M22" s="5">
        <f>'641'!C22</f>
        <v>1483.200000000943</v>
      </c>
      <c r="N22" s="5">
        <f>'642'!C22</f>
        <v>1763.9999999992142</v>
      </c>
      <c r="O22" s="6">
        <f>'645'!C22</f>
        <v>453.60000000073342</v>
      </c>
      <c r="P22" s="6">
        <f>'646'!C22</f>
        <v>0</v>
      </c>
      <c r="Q22" s="6">
        <f>'647'!C22</f>
        <v>604.80000000097789</v>
      </c>
      <c r="R22" s="6">
        <f>'648'!C22</f>
        <v>194.40000000031432</v>
      </c>
      <c r="S22" s="6">
        <f>'649'!C22</f>
        <v>456.00000000558794</v>
      </c>
      <c r="T22" s="7">
        <f t="shared" si="0"/>
        <v>20086.80000000877</v>
      </c>
    </row>
    <row r="23" spans="1:21" x14ac:dyDescent="0.25">
      <c r="A23" s="4">
        <v>22</v>
      </c>
      <c r="B23" s="5">
        <f>'616'!C23</f>
        <v>2685.5999999970663</v>
      </c>
      <c r="C23" s="6">
        <f>'617'!C23</f>
        <v>770.39999999979045</v>
      </c>
      <c r="D23" s="5">
        <f>'618'!C23</f>
        <v>2433.6000000046624</v>
      </c>
      <c r="E23" s="5">
        <f>'624'!C23</f>
        <v>518.40000000083819</v>
      </c>
      <c r="F23" s="5">
        <f>'626'!C23</f>
        <v>1929.6000000002095</v>
      </c>
      <c r="G23" s="5">
        <f>'628'!C23</f>
        <v>1288.7999999940803</v>
      </c>
      <c r="H23" s="5">
        <f>'635'!C23</f>
        <v>165.60000000099535</v>
      </c>
      <c r="I23" s="6">
        <f>'636'!C23</f>
        <v>943.19999999570427</v>
      </c>
      <c r="J23" s="6">
        <f>'638'!C23</f>
        <v>1137.6000000003842</v>
      </c>
      <c r="K23" s="5">
        <f>'639'!C23</f>
        <v>1288.8000000006286</v>
      </c>
      <c r="L23" s="5">
        <f>'640'!C23</f>
        <v>1180.7999999982712</v>
      </c>
      <c r="M23" s="5">
        <f>'641'!C23</f>
        <v>1360.8000000022002</v>
      </c>
      <c r="N23" s="5">
        <f>'642'!C23</f>
        <v>1643.9999999965949</v>
      </c>
      <c r="O23" s="6">
        <f>'645'!C23</f>
        <v>316.79999999905704</v>
      </c>
      <c r="P23" s="6">
        <f>'646'!C23</f>
        <v>0</v>
      </c>
      <c r="Q23" s="6">
        <f>'647'!C23</f>
        <v>585.59999999706633</v>
      </c>
      <c r="R23" s="6">
        <f>'648'!C23</f>
        <v>50.399999997171108</v>
      </c>
      <c r="S23" s="6">
        <f>'649'!C23</f>
        <v>587.99999999973807</v>
      </c>
      <c r="T23" s="7">
        <f t="shared" si="0"/>
        <v>18887.999999984459</v>
      </c>
    </row>
    <row r="24" spans="1:21" x14ac:dyDescent="0.25">
      <c r="A24" s="4">
        <v>23</v>
      </c>
      <c r="B24" s="5">
        <f>'616'!C24</f>
        <v>2426.4000000031956</v>
      </c>
      <c r="C24" s="6">
        <f>'617'!C24</f>
        <v>698.40000000149303</v>
      </c>
      <c r="D24" s="5">
        <f>'618'!C24</f>
        <v>2210.3999999984808</v>
      </c>
      <c r="E24" s="5">
        <f>'624'!C24</f>
        <v>460.79999999565189</v>
      </c>
      <c r="F24" s="5">
        <f>'626'!C24</f>
        <v>1692.0000000009168</v>
      </c>
      <c r="G24" s="5">
        <f>'628'!C24</f>
        <v>1188.0000000062864</v>
      </c>
      <c r="H24" s="5">
        <f>'635'!C24</f>
        <v>143.99999999986903</v>
      </c>
      <c r="I24" s="6">
        <f>'636'!C24</f>
        <v>799.19999999910942</v>
      </c>
      <c r="J24" s="6">
        <f>'638'!C24</f>
        <v>1012.8000000011525</v>
      </c>
      <c r="K24" s="5">
        <f>'639'!C24</f>
        <v>1202.3999999961234</v>
      </c>
      <c r="L24" s="5">
        <f>'640'!C24</f>
        <v>1187.9999999997381</v>
      </c>
      <c r="M24" s="5">
        <f>'641'!C24</f>
        <v>1339.1999999977998</v>
      </c>
      <c r="N24" s="5">
        <f>'642'!C24</f>
        <v>1415.9999999992579</v>
      </c>
      <c r="O24" s="6">
        <f>'645'!C24</f>
        <v>273.60000000335276</v>
      </c>
      <c r="P24" s="6">
        <f>'646'!C24</f>
        <v>0</v>
      </c>
      <c r="Q24" s="6">
        <f>'647'!C24</f>
        <v>566.40000000188593</v>
      </c>
      <c r="R24" s="6">
        <f>'648'!C24</f>
        <v>122.39999999874271</v>
      </c>
      <c r="S24" s="6">
        <f>'649'!C24</f>
        <v>347.99999999449938</v>
      </c>
      <c r="T24" s="7">
        <f t="shared" si="0"/>
        <v>17087.999999997555</v>
      </c>
    </row>
    <row r="25" spans="1:21" ht="15.75" thickBot="1" x14ac:dyDescent="0.3">
      <c r="A25" s="4">
        <v>24</v>
      </c>
      <c r="B25" s="5">
        <f>'616'!C25</f>
        <v>2188.8000000006286</v>
      </c>
      <c r="C25" s="6">
        <f>'617'!C25</f>
        <v>626.39999999992142</v>
      </c>
      <c r="D25" s="5">
        <f>'618'!C25</f>
        <v>1958.3999999995285</v>
      </c>
      <c r="E25" s="5">
        <f>'624'!C25</f>
        <v>417.59999999994761</v>
      </c>
      <c r="F25" s="5">
        <f>'626'!C25</f>
        <v>1475.9999999994761</v>
      </c>
      <c r="G25" s="5">
        <f>'628'!C25</f>
        <v>1036.799999995128</v>
      </c>
      <c r="H25" s="5">
        <f>'635'!C25</f>
        <v>158.39999999952852</v>
      </c>
      <c r="I25" s="6">
        <f>'636'!C25</f>
        <v>676.80000000036671</v>
      </c>
      <c r="J25" s="6">
        <f>'638'!C25</f>
        <v>863.9999999992142</v>
      </c>
      <c r="K25" s="5">
        <f>'639'!C25</f>
        <v>1116.0000000047148</v>
      </c>
      <c r="L25" s="5">
        <f>'640'!C25</f>
        <v>1116.0000000014406</v>
      </c>
      <c r="M25" s="5">
        <f>'641'!C25</f>
        <v>1137.5999999960186</v>
      </c>
      <c r="N25" s="5">
        <f>'642'!C25</f>
        <v>1188.0000000019209</v>
      </c>
      <c r="O25" s="6">
        <f>'645'!C25</f>
        <v>273.5999999968044</v>
      </c>
      <c r="P25" s="6">
        <f>'646'!C25</f>
        <v>0</v>
      </c>
      <c r="Q25" s="6">
        <f>'647'!C25</f>
        <v>489.60000000370201</v>
      </c>
      <c r="R25" s="6">
        <f>'648'!C25</f>
        <v>115.20000000382424</v>
      </c>
      <c r="S25" s="6">
        <f>'649'!C25</f>
        <v>456.00000000558794</v>
      </c>
      <c r="T25" s="7">
        <f t="shared" si="0"/>
        <v>15295.200000007753</v>
      </c>
    </row>
    <row r="26" spans="1:21" ht="15.75" thickBot="1" x14ac:dyDescent="0.3">
      <c r="A26" s="8"/>
      <c r="B26" s="9">
        <f t="shared" ref="B26:M26" si="1">SUM(B2:B25)</f>
        <v>65872.800000002462</v>
      </c>
      <c r="C26" s="10">
        <f t="shared" si="1"/>
        <v>16826.399999999921</v>
      </c>
      <c r="D26" s="10">
        <f t="shared" si="1"/>
        <v>52848.000000001048</v>
      </c>
      <c r="E26" s="10">
        <f t="shared" si="1"/>
        <v>12254.399999995076</v>
      </c>
      <c r="F26" s="10">
        <f t="shared" si="1"/>
        <v>40183.200000000943</v>
      </c>
      <c r="G26" s="10">
        <f t="shared" si="1"/>
        <v>28281.599999999162</v>
      </c>
      <c r="H26" s="10">
        <f t="shared" si="1"/>
        <v>3211.1999999993714</v>
      </c>
      <c r="I26" s="10">
        <f t="shared" si="1"/>
        <v>19123.199999999633</v>
      </c>
      <c r="J26" s="10">
        <f>SUM(J2:J25)</f>
        <v>24249.600000000646</v>
      </c>
      <c r="K26" s="10">
        <f t="shared" si="1"/>
        <v>32652.000000005501</v>
      </c>
      <c r="L26" s="10">
        <f t="shared" si="1"/>
        <v>31406.400000000576</v>
      </c>
      <c r="M26" s="10">
        <f t="shared" si="1"/>
        <v>31355.999999996857</v>
      </c>
      <c r="N26" s="10">
        <f>SUM(N2:N25)</f>
        <v>38435.999999999694</v>
      </c>
      <c r="O26" s="10">
        <f t="shared" ref="O26:S26" si="2">SUM(O2:O25)</f>
        <v>13305.599999999686</v>
      </c>
      <c r="P26" s="10">
        <f t="shared" si="2"/>
        <v>0</v>
      </c>
      <c r="Q26" s="10">
        <f t="shared" si="2"/>
        <v>12528.000000002794</v>
      </c>
      <c r="R26" s="10">
        <f t="shared" si="2"/>
        <v>4680.000000003929</v>
      </c>
      <c r="S26" s="11">
        <f t="shared" si="2"/>
        <v>11052.000000003318</v>
      </c>
      <c r="T26" s="12">
        <f t="shared" si="0"/>
        <v>438266.40000001068</v>
      </c>
      <c r="U26" s="6"/>
    </row>
    <row r="27" spans="1:21" x14ac:dyDescent="0.25">
      <c r="P27" s="6"/>
    </row>
    <row r="29" spans="1:21" x14ac:dyDescent="0.25">
      <c r="B29" s="13"/>
      <c r="C29" s="14"/>
    </row>
    <row r="30" spans="1:21" x14ac:dyDescent="0.25">
      <c r="B30" s="15" t="s">
        <v>19</v>
      </c>
      <c r="C30" s="15"/>
      <c r="D30" s="16">
        <v>43635</v>
      </c>
      <c r="E30" s="15"/>
    </row>
    <row r="31" spans="1:21" x14ac:dyDescent="0.25">
      <c r="B31" s="17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D1" sqref="D1"/>
    </sheetView>
  </sheetViews>
  <sheetFormatPr defaultRowHeight="15" x14ac:dyDescent="0.25"/>
  <sheetData>
    <row r="1" spans="1:7" x14ac:dyDescent="0.25">
      <c r="A1">
        <v>6601.7209999999995</v>
      </c>
      <c r="B1" s="37" t="s">
        <v>32</v>
      </c>
      <c r="C1" s="37">
        <v>7200</v>
      </c>
      <c r="E1">
        <v>8823.5259999999998</v>
      </c>
      <c r="F1" s="37" t="s">
        <v>33</v>
      </c>
      <c r="G1" s="37">
        <v>7200</v>
      </c>
    </row>
    <row r="2" spans="1:7" x14ac:dyDescent="0.25">
      <c r="A2">
        <v>6601.7370000000001</v>
      </c>
      <c r="B2">
        <f>A2-A1</f>
        <v>1.6000000000531145E-2</v>
      </c>
      <c r="C2">
        <f>B2*$C$1</f>
        <v>115.20000000382424</v>
      </c>
      <c r="E2">
        <v>8823.5400000000009</v>
      </c>
      <c r="F2">
        <f>E2-E1</f>
        <v>1.4000000001033186E-2</v>
      </c>
      <c r="G2">
        <f>F2*$G$1</f>
        <v>100.80000000743894</v>
      </c>
    </row>
    <row r="3" spans="1:7" x14ac:dyDescent="0.25">
      <c r="A3">
        <v>6601.7529999999997</v>
      </c>
      <c r="B3">
        <f t="shared" ref="B3:B25" si="0">A3-A2</f>
        <v>1.599999999962165E-2</v>
      </c>
      <c r="C3">
        <f t="shared" ref="C3:C25" si="1">B3*$C$1</f>
        <v>115.19999999727588</v>
      </c>
      <c r="E3">
        <v>8823.5550000000003</v>
      </c>
      <c r="F3">
        <f t="shared" ref="F3:F25" si="2">E3-E2</f>
        <v>1.4999999999417923E-2</v>
      </c>
      <c r="G3">
        <f t="shared" ref="G3:G25" si="3">F3*$G$1</f>
        <v>107.99999999580905</v>
      </c>
    </row>
    <row r="4" spans="1:7" x14ac:dyDescent="0.25">
      <c r="A4">
        <v>6601.7690000000002</v>
      </c>
      <c r="B4">
        <f t="shared" si="0"/>
        <v>1.6000000000531145E-2</v>
      </c>
      <c r="C4">
        <f t="shared" si="1"/>
        <v>115.20000000382424</v>
      </c>
      <c r="E4">
        <v>8823.57</v>
      </c>
      <c r="F4">
        <f t="shared" si="2"/>
        <v>1.4999999999417923E-2</v>
      </c>
      <c r="G4">
        <f t="shared" si="3"/>
        <v>107.99999999580905</v>
      </c>
    </row>
    <row r="5" spans="1:7" x14ac:dyDescent="0.25">
      <c r="A5">
        <v>6601.7860000000001</v>
      </c>
      <c r="B5">
        <f t="shared" si="0"/>
        <v>1.6999999999825377E-2</v>
      </c>
      <c r="C5">
        <f t="shared" si="1"/>
        <v>122.39999999874271</v>
      </c>
      <c r="E5">
        <v>8823.5840000000007</v>
      </c>
      <c r="F5">
        <f t="shared" si="2"/>
        <v>1.4000000001033186E-2</v>
      </c>
      <c r="G5">
        <f t="shared" si="3"/>
        <v>100.80000000743894</v>
      </c>
    </row>
    <row r="6" spans="1:7" x14ac:dyDescent="0.25">
      <c r="A6">
        <v>6601.8029999999999</v>
      </c>
      <c r="B6">
        <f t="shared" si="0"/>
        <v>1.6999999999825377E-2</v>
      </c>
      <c r="C6">
        <f t="shared" si="1"/>
        <v>122.39999999874271</v>
      </c>
      <c r="E6">
        <v>8823.5990000000002</v>
      </c>
      <c r="F6">
        <f t="shared" si="2"/>
        <v>1.4999999999417923E-2</v>
      </c>
      <c r="G6">
        <f t="shared" si="3"/>
        <v>107.99999999580905</v>
      </c>
    </row>
    <row r="7" spans="1:7" x14ac:dyDescent="0.25">
      <c r="A7">
        <v>6601.82</v>
      </c>
      <c r="B7">
        <f t="shared" si="0"/>
        <v>1.6999999999825377E-2</v>
      </c>
      <c r="C7">
        <f t="shared" si="1"/>
        <v>122.39999999874271</v>
      </c>
      <c r="E7">
        <v>8823.6129999999994</v>
      </c>
      <c r="F7">
        <f t="shared" si="2"/>
        <v>1.3999999999214197E-2</v>
      </c>
      <c r="G7">
        <f t="shared" si="3"/>
        <v>100.79999999434222</v>
      </c>
    </row>
    <row r="8" spans="1:7" x14ac:dyDescent="0.25">
      <c r="A8">
        <v>6601.8370000000004</v>
      </c>
      <c r="B8">
        <f t="shared" si="0"/>
        <v>1.7000000000734872E-2</v>
      </c>
      <c r="C8">
        <f t="shared" si="1"/>
        <v>122.40000000529108</v>
      </c>
      <c r="E8">
        <v>8823.6270000000004</v>
      </c>
      <c r="F8">
        <f t="shared" si="2"/>
        <v>1.4000000001033186E-2</v>
      </c>
      <c r="G8">
        <f t="shared" si="3"/>
        <v>100.80000000743894</v>
      </c>
    </row>
    <row r="9" spans="1:7" x14ac:dyDescent="0.25">
      <c r="A9">
        <v>6601.8549999999996</v>
      </c>
      <c r="B9">
        <f t="shared" si="0"/>
        <v>1.7999999999119609E-2</v>
      </c>
      <c r="C9">
        <f t="shared" si="1"/>
        <v>129.59999999366119</v>
      </c>
      <c r="E9">
        <v>8823.643</v>
      </c>
      <c r="F9">
        <f t="shared" si="2"/>
        <v>1.599999999962165E-2</v>
      </c>
      <c r="G9">
        <f t="shared" si="3"/>
        <v>115.19999999727588</v>
      </c>
    </row>
    <row r="10" spans="1:7" x14ac:dyDescent="0.25">
      <c r="A10">
        <v>6601.8990000000003</v>
      </c>
      <c r="B10">
        <f t="shared" si="0"/>
        <v>4.4000000000778527E-2</v>
      </c>
      <c r="C10">
        <f t="shared" si="1"/>
        <v>316.8000000056054</v>
      </c>
      <c r="E10">
        <v>8823.6880000000001</v>
      </c>
      <c r="F10">
        <f t="shared" si="2"/>
        <v>4.500000000007276E-2</v>
      </c>
      <c r="G10">
        <f t="shared" si="3"/>
        <v>324.00000000052387</v>
      </c>
    </row>
    <row r="11" spans="1:7" x14ac:dyDescent="0.25">
      <c r="A11">
        <v>6601.9430000000002</v>
      </c>
      <c r="B11">
        <f t="shared" si="0"/>
        <v>4.3999999999869033E-2</v>
      </c>
      <c r="C11">
        <f t="shared" si="1"/>
        <v>316.79999999905704</v>
      </c>
      <c r="E11">
        <v>8823.7350000000006</v>
      </c>
      <c r="F11">
        <f t="shared" si="2"/>
        <v>4.7000000000480213E-2</v>
      </c>
      <c r="G11">
        <f t="shared" si="3"/>
        <v>338.40000000345754</v>
      </c>
    </row>
    <row r="12" spans="1:7" x14ac:dyDescent="0.25">
      <c r="A12">
        <v>6601.9859999999999</v>
      </c>
      <c r="B12">
        <f t="shared" si="0"/>
        <v>4.2999999999665306E-2</v>
      </c>
      <c r="C12">
        <f t="shared" si="1"/>
        <v>309.5999999975902</v>
      </c>
      <c r="E12">
        <v>8823.7800000000007</v>
      </c>
      <c r="F12">
        <f t="shared" si="2"/>
        <v>4.500000000007276E-2</v>
      </c>
      <c r="G12">
        <f t="shared" si="3"/>
        <v>324.00000000052387</v>
      </c>
    </row>
    <row r="13" spans="1:7" x14ac:dyDescent="0.25">
      <c r="A13">
        <v>6602.03</v>
      </c>
      <c r="B13">
        <f t="shared" si="0"/>
        <v>4.3999999999869033E-2</v>
      </c>
      <c r="C13">
        <f t="shared" si="1"/>
        <v>316.79999999905704</v>
      </c>
      <c r="E13">
        <v>8823.8259999999991</v>
      </c>
      <c r="F13">
        <f t="shared" si="2"/>
        <v>4.5999999998457497E-2</v>
      </c>
      <c r="G13">
        <f t="shared" si="3"/>
        <v>331.19999998889398</v>
      </c>
    </row>
    <row r="14" spans="1:7" x14ac:dyDescent="0.25">
      <c r="A14">
        <v>6602.0569999999998</v>
      </c>
      <c r="B14">
        <f t="shared" si="0"/>
        <v>2.7000000000043656E-2</v>
      </c>
      <c r="C14">
        <f t="shared" si="1"/>
        <v>194.40000000031432</v>
      </c>
      <c r="E14">
        <v>8823.8490000000002</v>
      </c>
      <c r="F14">
        <f t="shared" si="2"/>
        <v>2.3000000001047738E-2</v>
      </c>
      <c r="G14">
        <f t="shared" si="3"/>
        <v>165.60000000754371</v>
      </c>
    </row>
    <row r="15" spans="1:7" x14ac:dyDescent="0.25">
      <c r="A15">
        <v>6602.1080000000002</v>
      </c>
      <c r="B15">
        <f t="shared" si="0"/>
        <v>5.1000000000385626E-2</v>
      </c>
      <c r="C15">
        <f t="shared" si="1"/>
        <v>367.20000000277651</v>
      </c>
      <c r="E15">
        <v>8823.9009999999998</v>
      </c>
      <c r="F15">
        <f t="shared" si="2"/>
        <v>5.1999999999679858E-2</v>
      </c>
      <c r="G15">
        <f t="shared" si="3"/>
        <v>374.39999999769498</v>
      </c>
    </row>
    <row r="16" spans="1:7" x14ac:dyDescent="0.25">
      <c r="A16">
        <v>6602.1530000000002</v>
      </c>
      <c r="B16">
        <f t="shared" si="0"/>
        <v>4.500000000007276E-2</v>
      </c>
      <c r="C16">
        <f t="shared" si="1"/>
        <v>324.00000000052387</v>
      </c>
      <c r="E16">
        <v>8823.9449999999997</v>
      </c>
      <c r="F16">
        <f t="shared" si="2"/>
        <v>4.3999999999869033E-2</v>
      </c>
      <c r="G16">
        <f t="shared" si="3"/>
        <v>316.79999999905704</v>
      </c>
    </row>
    <row r="17" spans="1:7" x14ac:dyDescent="0.25">
      <c r="A17">
        <v>6602.1970000000001</v>
      </c>
      <c r="B17">
        <f t="shared" si="0"/>
        <v>4.3999999999869033E-2</v>
      </c>
      <c r="C17">
        <f t="shared" si="1"/>
        <v>316.79999999905704</v>
      </c>
      <c r="E17">
        <v>8823.9879999999994</v>
      </c>
      <c r="F17">
        <f t="shared" si="2"/>
        <v>4.2999999999665306E-2</v>
      </c>
      <c r="G17">
        <f t="shared" si="3"/>
        <v>309.5999999975902</v>
      </c>
    </row>
    <row r="18" spans="1:7" x14ac:dyDescent="0.25">
      <c r="A18">
        <v>6602.2359999999999</v>
      </c>
      <c r="B18">
        <f t="shared" si="0"/>
        <v>3.8999999999759893E-2</v>
      </c>
      <c r="C18">
        <f t="shared" si="1"/>
        <v>280.79999999827123</v>
      </c>
      <c r="E18">
        <v>8824.0239999999994</v>
      </c>
      <c r="F18">
        <f t="shared" si="2"/>
        <v>3.6000000000058208E-2</v>
      </c>
      <c r="G18">
        <f t="shared" si="3"/>
        <v>259.2000000004191</v>
      </c>
    </row>
    <row r="19" spans="1:7" x14ac:dyDescent="0.25">
      <c r="A19">
        <v>6602.2629999999999</v>
      </c>
      <c r="B19">
        <f t="shared" si="0"/>
        <v>2.7000000000043656E-2</v>
      </c>
      <c r="C19">
        <f t="shared" si="1"/>
        <v>194.40000000031432</v>
      </c>
      <c r="E19">
        <v>8824.0490000000009</v>
      </c>
      <c r="F19">
        <f t="shared" si="2"/>
        <v>2.5000000001455192E-2</v>
      </c>
      <c r="G19">
        <f t="shared" si="3"/>
        <v>180.00000001047738</v>
      </c>
    </row>
    <row r="20" spans="1:7" x14ac:dyDescent="0.25">
      <c r="A20">
        <v>6602.2870000000003</v>
      </c>
      <c r="B20">
        <f t="shared" si="0"/>
        <v>2.400000000034197E-2</v>
      </c>
      <c r="C20">
        <f t="shared" si="1"/>
        <v>172.80000000246218</v>
      </c>
      <c r="E20">
        <v>8824.0709999999999</v>
      </c>
      <c r="F20">
        <f t="shared" si="2"/>
        <v>2.1999999999025022E-2</v>
      </c>
      <c r="G20">
        <f t="shared" si="3"/>
        <v>158.39999999298016</v>
      </c>
    </row>
    <row r="21" spans="1:7" x14ac:dyDescent="0.25">
      <c r="A21">
        <v>6602.3040000000001</v>
      </c>
      <c r="B21">
        <f t="shared" si="0"/>
        <v>1.6999999999825377E-2</v>
      </c>
      <c r="C21">
        <f t="shared" si="1"/>
        <v>122.39999999874271</v>
      </c>
      <c r="E21">
        <v>8824.0849999999991</v>
      </c>
      <c r="F21">
        <f t="shared" si="2"/>
        <v>1.3999999999214197E-2</v>
      </c>
      <c r="G21">
        <f t="shared" si="3"/>
        <v>100.79999999434222</v>
      </c>
    </row>
    <row r="22" spans="1:7" x14ac:dyDescent="0.25">
      <c r="A22">
        <v>6602.3310000000001</v>
      </c>
      <c r="B22">
        <f t="shared" si="0"/>
        <v>2.7000000000043656E-2</v>
      </c>
      <c r="C22">
        <f t="shared" si="1"/>
        <v>194.40000000031432</v>
      </c>
      <c r="E22">
        <v>8824.0990000000002</v>
      </c>
      <c r="F22">
        <f t="shared" si="2"/>
        <v>1.4000000001033186E-2</v>
      </c>
      <c r="G22">
        <f t="shared" si="3"/>
        <v>100.80000000743894</v>
      </c>
    </row>
    <row r="23" spans="1:7" x14ac:dyDescent="0.25">
      <c r="A23">
        <v>6602.3379999999997</v>
      </c>
      <c r="B23">
        <f t="shared" si="0"/>
        <v>6.9999999996070983E-3</v>
      </c>
      <c r="C23">
        <f t="shared" si="1"/>
        <v>50.399999997171108</v>
      </c>
      <c r="E23">
        <v>8824.1129999999994</v>
      </c>
      <c r="F23">
        <f t="shared" si="2"/>
        <v>1.3999999999214197E-2</v>
      </c>
      <c r="G23">
        <f t="shared" si="3"/>
        <v>100.79999999434222</v>
      </c>
    </row>
    <row r="24" spans="1:7" x14ac:dyDescent="0.25">
      <c r="A24">
        <v>6602.3549999999996</v>
      </c>
      <c r="B24">
        <f t="shared" si="0"/>
        <v>1.6999999999825377E-2</v>
      </c>
      <c r="C24">
        <f t="shared" si="1"/>
        <v>122.39999999874271</v>
      </c>
      <c r="E24">
        <v>8824.1280000000006</v>
      </c>
      <c r="F24">
        <f t="shared" si="2"/>
        <v>1.5000000001236913E-2</v>
      </c>
      <c r="G24">
        <f t="shared" si="3"/>
        <v>108.00000000890577</v>
      </c>
    </row>
    <row r="25" spans="1:7" x14ac:dyDescent="0.25">
      <c r="A25">
        <v>6602.3710000000001</v>
      </c>
      <c r="B25">
        <f t="shared" si="0"/>
        <v>1.6000000000531145E-2</v>
      </c>
      <c r="C25">
        <f t="shared" si="1"/>
        <v>115.20000000382424</v>
      </c>
      <c r="E25">
        <v>8824.1419999999998</v>
      </c>
      <c r="F25">
        <f t="shared" si="2"/>
        <v>1.3999999999214197E-2</v>
      </c>
      <c r="G25">
        <f t="shared" si="3"/>
        <v>100.79999999434222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D1" sqref="D1"/>
    </sheetView>
  </sheetViews>
  <sheetFormatPr defaultRowHeight="15" x14ac:dyDescent="0.25"/>
  <sheetData>
    <row r="1" spans="1:7" x14ac:dyDescent="0.25">
      <c r="A1">
        <v>4172.683</v>
      </c>
      <c r="B1" s="37" t="s">
        <v>32</v>
      </c>
      <c r="C1" s="37">
        <v>12000</v>
      </c>
      <c r="E1">
        <v>871.221</v>
      </c>
      <c r="F1" s="37" t="s">
        <v>33</v>
      </c>
      <c r="G1" s="37">
        <v>12000</v>
      </c>
    </row>
    <row r="2" spans="1:7" x14ac:dyDescent="0.25">
      <c r="A2">
        <v>4172.7209999999995</v>
      </c>
      <c r="B2">
        <f>A2-A1</f>
        <v>3.7999999999556167E-2</v>
      </c>
      <c r="C2">
        <f>B2*$C$1</f>
        <v>455.999999994674</v>
      </c>
      <c r="E2">
        <v>871.23099999999999</v>
      </c>
      <c r="F2">
        <f>E2-E1</f>
        <v>9.9999999999909051E-3</v>
      </c>
      <c r="G2">
        <f>F2*$G$1</f>
        <v>119.99999999989086</v>
      </c>
    </row>
    <row r="3" spans="1:7" x14ac:dyDescent="0.25">
      <c r="A3">
        <v>4172.759</v>
      </c>
      <c r="B3">
        <f t="shared" ref="B3:B25" si="0">A3-A2</f>
        <v>3.8000000000465661E-2</v>
      </c>
      <c r="C3">
        <f t="shared" ref="C3:C25" si="1">B3*$C$1</f>
        <v>456.00000000558794</v>
      </c>
      <c r="E3">
        <v>871.24199999999996</v>
      </c>
      <c r="F3">
        <f t="shared" ref="F3:F25" si="2">E3-E2</f>
        <v>1.0999999999967258E-2</v>
      </c>
      <c r="G3">
        <f t="shared" ref="G3:G25" si="3">F3*$G$1</f>
        <v>131.9999999996071</v>
      </c>
    </row>
    <row r="4" spans="1:7" x14ac:dyDescent="0.25">
      <c r="A4">
        <v>4172.7969999999996</v>
      </c>
      <c r="B4">
        <f t="shared" si="0"/>
        <v>3.7999999999556167E-2</v>
      </c>
      <c r="C4">
        <f t="shared" si="1"/>
        <v>455.999999994674</v>
      </c>
      <c r="E4">
        <v>871.25199999999995</v>
      </c>
      <c r="F4">
        <f t="shared" si="2"/>
        <v>9.9999999999909051E-3</v>
      </c>
      <c r="G4">
        <f t="shared" si="3"/>
        <v>119.99999999989086</v>
      </c>
    </row>
    <row r="5" spans="1:7" x14ac:dyDescent="0.25">
      <c r="A5">
        <v>4172.835</v>
      </c>
      <c r="B5">
        <f t="shared" si="0"/>
        <v>3.8000000000465661E-2</v>
      </c>
      <c r="C5">
        <f t="shared" si="1"/>
        <v>456.00000000558794</v>
      </c>
      <c r="E5">
        <v>871.26199999999994</v>
      </c>
      <c r="F5">
        <f t="shared" si="2"/>
        <v>9.9999999999909051E-3</v>
      </c>
      <c r="G5">
        <f t="shared" si="3"/>
        <v>119.99999999989086</v>
      </c>
    </row>
    <row r="6" spans="1:7" x14ac:dyDescent="0.25">
      <c r="A6">
        <v>4172.8729999999996</v>
      </c>
      <c r="B6">
        <f t="shared" si="0"/>
        <v>3.7999999999556167E-2</v>
      </c>
      <c r="C6">
        <f t="shared" si="1"/>
        <v>455.999999994674</v>
      </c>
      <c r="E6">
        <v>871.27200000000005</v>
      </c>
      <c r="F6">
        <f t="shared" si="2"/>
        <v>1.0000000000104592E-2</v>
      </c>
      <c r="G6">
        <f t="shared" si="3"/>
        <v>120.0000000012551</v>
      </c>
    </row>
    <row r="7" spans="1:7" x14ac:dyDescent="0.25">
      <c r="A7">
        <v>4172.9110000000001</v>
      </c>
      <c r="B7">
        <f t="shared" si="0"/>
        <v>3.8000000000465661E-2</v>
      </c>
      <c r="C7">
        <f t="shared" si="1"/>
        <v>456.00000000558794</v>
      </c>
      <c r="E7">
        <v>871.28200000000004</v>
      </c>
      <c r="F7">
        <f t="shared" si="2"/>
        <v>9.9999999999909051E-3</v>
      </c>
      <c r="G7">
        <f t="shared" si="3"/>
        <v>119.99999999989086</v>
      </c>
    </row>
    <row r="8" spans="1:7" x14ac:dyDescent="0.25">
      <c r="A8">
        <v>4172.9489999999996</v>
      </c>
      <c r="B8">
        <f t="shared" si="0"/>
        <v>3.7999999999556167E-2</v>
      </c>
      <c r="C8">
        <f t="shared" si="1"/>
        <v>455.999999994674</v>
      </c>
      <c r="E8">
        <v>871.29300000000001</v>
      </c>
      <c r="F8">
        <f t="shared" si="2"/>
        <v>1.0999999999967258E-2</v>
      </c>
      <c r="G8">
        <f t="shared" si="3"/>
        <v>131.9999999996071</v>
      </c>
    </row>
    <row r="9" spans="1:7" x14ac:dyDescent="0.25">
      <c r="A9">
        <v>4172.9870000000001</v>
      </c>
      <c r="B9">
        <f t="shared" si="0"/>
        <v>3.8000000000465661E-2</v>
      </c>
      <c r="C9">
        <f t="shared" si="1"/>
        <v>456.00000000558794</v>
      </c>
      <c r="E9">
        <v>871.303</v>
      </c>
      <c r="F9">
        <f t="shared" si="2"/>
        <v>9.9999999999909051E-3</v>
      </c>
      <c r="G9">
        <f t="shared" si="3"/>
        <v>119.99999999989086</v>
      </c>
    </row>
    <row r="10" spans="1:7" x14ac:dyDescent="0.25">
      <c r="A10">
        <v>4173.0259999999998</v>
      </c>
      <c r="B10">
        <f t="shared" si="0"/>
        <v>3.8999999999759893E-2</v>
      </c>
      <c r="C10">
        <f t="shared" si="1"/>
        <v>467.99999999711872</v>
      </c>
      <c r="E10">
        <v>871.31299999999999</v>
      </c>
      <c r="F10">
        <f t="shared" si="2"/>
        <v>9.9999999999909051E-3</v>
      </c>
      <c r="G10">
        <f t="shared" si="3"/>
        <v>119.99999999989086</v>
      </c>
    </row>
    <row r="11" spans="1:7" x14ac:dyDescent="0.25">
      <c r="A11">
        <v>4173.0649999999996</v>
      </c>
      <c r="B11">
        <f t="shared" si="0"/>
        <v>3.8999999999759893E-2</v>
      </c>
      <c r="C11">
        <f t="shared" si="1"/>
        <v>467.99999999711872</v>
      </c>
      <c r="E11">
        <v>871.32299999999998</v>
      </c>
      <c r="F11">
        <f t="shared" si="2"/>
        <v>9.9999999999909051E-3</v>
      </c>
      <c r="G11">
        <f t="shared" si="3"/>
        <v>119.99999999989086</v>
      </c>
    </row>
    <row r="12" spans="1:7" x14ac:dyDescent="0.25">
      <c r="A12">
        <v>4173.1040000000003</v>
      </c>
      <c r="B12">
        <f t="shared" si="0"/>
        <v>3.9000000000669388E-2</v>
      </c>
      <c r="C12">
        <f t="shared" si="1"/>
        <v>468.00000000803266</v>
      </c>
      <c r="E12">
        <v>871.33299999999997</v>
      </c>
      <c r="F12">
        <f t="shared" si="2"/>
        <v>9.9999999999909051E-3</v>
      </c>
      <c r="G12">
        <f t="shared" si="3"/>
        <v>119.99999999989086</v>
      </c>
    </row>
    <row r="13" spans="1:7" x14ac:dyDescent="0.25">
      <c r="A13">
        <v>4173.143</v>
      </c>
      <c r="B13">
        <f t="shared" si="0"/>
        <v>3.8999999999759893E-2</v>
      </c>
      <c r="C13">
        <f t="shared" si="1"/>
        <v>467.99999999711872</v>
      </c>
      <c r="E13">
        <v>871.34299999999996</v>
      </c>
      <c r="F13">
        <f t="shared" si="2"/>
        <v>9.9999999999909051E-3</v>
      </c>
      <c r="G13">
        <f t="shared" si="3"/>
        <v>119.99999999989086</v>
      </c>
    </row>
    <row r="14" spans="1:7" x14ac:dyDescent="0.25">
      <c r="A14">
        <v>4173.1880000000001</v>
      </c>
      <c r="B14">
        <f t="shared" si="0"/>
        <v>4.500000000007276E-2</v>
      </c>
      <c r="C14">
        <f t="shared" si="1"/>
        <v>540.00000000087311</v>
      </c>
      <c r="E14">
        <v>871.35299999999995</v>
      </c>
      <c r="F14">
        <f t="shared" si="2"/>
        <v>9.9999999999909051E-3</v>
      </c>
      <c r="G14">
        <f t="shared" si="3"/>
        <v>119.99999999989086</v>
      </c>
    </row>
    <row r="15" spans="1:7" x14ac:dyDescent="0.25">
      <c r="A15">
        <v>4173.2190000000001</v>
      </c>
      <c r="B15">
        <f t="shared" si="0"/>
        <v>3.0999999999949068E-2</v>
      </c>
      <c r="C15">
        <f t="shared" si="1"/>
        <v>371.99999999938882</v>
      </c>
      <c r="E15">
        <v>871.36300000000006</v>
      </c>
      <c r="F15">
        <f t="shared" si="2"/>
        <v>1.0000000000104592E-2</v>
      </c>
      <c r="G15">
        <f t="shared" si="3"/>
        <v>120.0000000012551</v>
      </c>
    </row>
    <row r="16" spans="1:7" x14ac:dyDescent="0.25">
      <c r="A16">
        <v>4173.2569999999996</v>
      </c>
      <c r="B16">
        <f t="shared" si="0"/>
        <v>3.7999999999556167E-2</v>
      </c>
      <c r="C16">
        <f t="shared" si="1"/>
        <v>455.999999994674</v>
      </c>
      <c r="E16">
        <v>871.37300000000005</v>
      </c>
      <c r="F16">
        <f t="shared" si="2"/>
        <v>9.9999999999909051E-3</v>
      </c>
      <c r="G16">
        <f t="shared" si="3"/>
        <v>119.99999999989086</v>
      </c>
    </row>
    <row r="17" spans="1:7" x14ac:dyDescent="0.25">
      <c r="A17">
        <v>4173.2950000000001</v>
      </c>
      <c r="B17">
        <f t="shared" si="0"/>
        <v>3.8000000000465661E-2</v>
      </c>
      <c r="C17">
        <f t="shared" si="1"/>
        <v>456.00000000558794</v>
      </c>
      <c r="E17">
        <v>871.38300000000004</v>
      </c>
      <c r="F17">
        <f t="shared" si="2"/>
        <v>9.9999999999909051E-3</v>
      </c>
      <c r="G17">
        <f t="shared" si="3"/>
        <v>119.99999999989086</v>
      </c>
    </row>
    <row r="18" spans="1:7" x14ac:dyDescent="0.25">
      <c r="A18">
        <v>4173.3329999999996</v>
      </c>
      <c r="B18">
        <f t="shared" si="0"/>
        <v>3.7999999999556167E-2</v>
      </c>
      <c r="C18">
        <f t="shared" si="1"/>
        <v>455.999999994674</v>
      </c>
      <c r="E18">
        <v>871.39200000000005</v>
      </c>
      <c r="F18">
        <f t="shared" si="2"/>
        <v>9.0000000000145519E-3</v>
      </c>
      <c r="G18">
        <f t="shared" si="3"/>
        <v>108.00000000017462</v>
      </c>
    </row>
    <row r="19" spans="1:7" x14ac:dyDescent="0.25">
      <c r="A19">
        <v>4173.3720000000003</v>
      </c>
      <c r="B19">
        <f t="shared" si="0"/>
        <v>3.9000000000669388E-2</v>
      </c>
      <c r="C19">
        <f t="shared" si="1"/>
        <v>468.00000000803266</v>
      </c>
      <c r="E19">
        <v>871.40200000000004</v>
      </c>
      <c r="F19">
        <f t="shared" si="2"/>
        <v>9.9999999999909051E-3</v>
      </c>
      <c r="G19">
        <f t="shared" si="3"/>
        <v>119.99999999989086</v>
      </c>
    </row>
    <row r="20" spans="1:7" x14ac:dyDescent="0.25">
      <c r="A20">
        <v>4173.4110000000001</v>
      </c>
      <c r="B20">
        <f t="shared" si="0"/>
        <v>3.8999999999759893E-2</v>
      </c>
      <c r="C20">
        <f t="shared" si="1"/>
        <v>467.99999999711872</v>
      </c>
      <c r="E20">
        <v>871.41200000000003</v>
      </c>
      <c r="F20">
        <f t="shared" si="2"/>
        <v>9.9999999999909051E-3</v>
      </c>
      <c r="G20">
        <f t="shared" si="3"/>
        <v>119.99999999989086</v>
      </c>
    </row>
    <row r="21" spans="1:7" x14ac:dyDescent="0.25">
      <c r="A21">
        <v>4173.45</v>
      </c>
      <c r="B21">
        <f t="shared" si="0"/>
        <v>3.8999999999759893E-2</v>
      </c>
      <c r="C21">
        <f t="shared" si="1"/>
        <v>467.99999999711872</v>
      </c>
      <c r="E21">
        <v>871.42200000000003</v>
      </c>
      <c r="F21">
        <f t="shared" si="2"/>
        <v>9.9999999999909051E-3</v>
      </c>
      <c r="G21">
        <f t="shared" si="3"/>
        <v>119.99999999989086</v>
      </c>
    </row>
    <row r="22" spans="1:7" x14ac:dyDescent="0.25">
      <c r="A22">
        <v>4173.4880000000003</v>
      </c>
      <c r="B22">
        <f t="shared" si="0"/>
        <v>3.8000000000465661E-2</v>
      </c>
      <c r="C22">
        <f t="shared" si="1"/>
        <v>456.00000000558794</v>
      </c>
      <c r="E22">
        <v>871.43200000000002</v>
      </c>
      <c r="F22">
        <f t="shared" si="2"/>
        <v>9.9999999999909051E-3</v>
      </c>
      <c r="G22">
        <f t="shared" si="3"/>
        <v>119.99999999989086</v>
      </c>
    </row>
    <row r="23" spans="1:7" x14ac:dyDescent="0.25">
      <c r="A23">
        <v>4173.5370000000003</v>
      </c>
      <c r="B23">
        <f t="shared" si="0"/>
        <v>4.8999999999978172E-2</v>
      </c>
      <c r="C23">
        <f t="shared" si="1"/>
        <v>587.99999999973807</v>
      </c>
      <c r="E23">
        <v>871.44200000000001</v>
      </c>
      <c r="F23">
        <f t="shared" si="2"/>
        <v>9.9999999999909051E-3</v>
      </c>
      <c r="G23">
        <f t="shared" si="3"/>
        <v>119.99999999989086</v>
      </c>
    </row>
    <row r="24" spans="1:7" x14ac:dyDescent="0.25">
      <c r="A24">
        <v>4173.5659999999998</v>
      </c>
      <c r="B24">
        <f t="shared" si="0"/>
        <v>2.8999999999541615E-2</v>
      </c>
      <c r="C24">
        <f t="shared" si="1"/>
        <v>347.99999999449938</v>
      </c>
      <c r="E24">
        <v>871.45299999999997</v>
      </c>
      <c r="F24">
        <f t="shared" si="2"/>
        <v>1.0999999999967258E-2</v>
      </c>
      <c r="G24">
        <f t="shared" si="3"/>
        <v>131.9999999996071</v>
      </c>
    </row>
    <row r="25" spans="1:7" x14ac:dyDescent="0.25">
      <c r="A25">
        <v>4173.6040000000003</v>
      </c>
      <c r="B25">
        <f t="shared" si="0"/>
        <v>3.8000000000465661E-2</v>
      </c>
      <c r="C25">
        <f t="shared" si="1"/>
        <v>456.00000000558794</v>
      </c>
      <c r="E25">
        <v>871.46299999999997</v>
      </c>
      <c r="F25">
        <f t="shared" si="2"/>
        <v>9.9999999999909051E-3</v>
      </c>
      <c r="G25">
        <f t="shared" si="3"/>
        <v>119.99999999989086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workbookViewId="0"/>
  </sheetViews>
  <sheetFormatPr defaultRowHeight="15" x14ac:dyDescent="0.25"/>
  <cols>
    <col min="2" max="2" width="10.140625" bestFit="1" customWidth="1"/>
    <col min="3" max="6" width="9.85546875" bestFit="1" customWidth="1"/>
    <col min="7" max="7" width="9.42578125" bestFit="1" customWidth="1"/>
    <col min="8" max="8" width="9.42578125" customWidth="1"/>
    <col min="10" max="12" width="9.85546875" bestFit="1" customWidth="1"/>
    <col min="13" max="13" width="12.5703125" bestFit="1" customWidth="1"/>
    <col min="14" max="14" width="12.5703125" customWidth="1"/>
    <col min="15" max="17" width="9.85546875" bestFit="1" customWidth="1"/>
    <col min="18" max="18" width="9.85546875" customWidth="1"/>
    <col min="19" max="19" width="9.85546875" bestFit="1" customWidth="1"/>
    <col min="20" max="20" width="12" customWidth="1"/>
    <col min="258" max="258" width="10.140625" bestFit="1" customWidth="1"/>
    <col min="259" max="262" width="9.85546875" bestFit="1" customWidth="1"/>
    <col min="263" max="263" width="9.42578125" bestFit="1" customWidth="1"/>
    <col min="264" max="264" width="9.42578125" customWidth="1"/>
    <col min="266" max="268" width="9.85546875" bestFit="1" customWidth="1"/>
    <col min="269" max="269" width="12.5703125" bestFit="1" customWidth="1"/>
    <col min="270" max="270" width="12.5703125" customWidth="1"/>
    <col min="271" max="273" width="9.85546875" bestFit="1" customWidth="1"/>
    <col min="274" max="274" width="9.85546875" customWidth="1"/>
    <col min="275" max="275" width="9.85546875" bestFit="1" customWidth="1"/>
    <col min="276" max="276" width="12" customWidth="1"/>
    <col min="514" max="514" width="10.140625" bestFit="1" customWidth="1"/>
    <col min="515" max="518" width="9.85546875" bestFit="1" customWidth="1"/>
    <col min="519" max="519" width="9.42578125" bestFit="1" customWidth="1"/>
    <col min="520" max="520" width="9.42578125" customWidth="1"/>
    <col min="522" max="524" width="9.85546875" bestFit="1" customWidth="1"/>
    <col min="525" max="525" width="12.5703125" bestFit="1" customWidth="1"/>
    <col min="526" max="526" width="12.5703125" customWidth="1"/>
    <col min="527" max="529" width="9.85546875" bestFit="1" customWidth="1"/>
    <col min="530" max="530" width="9.85546875" customWidth="1"/>
    <col min="531" max="531" width="9.85546875" bestFit="1" customWidth="1"/>
    <col min="532" max="532" width="12" customWidth="1"/>
    <col min="770" max="770" width="10.140625" bestFit="1" customWidth="1"/>
    <col min="771" max="774" width="9.85546875" bestFit="1" customWidth="1"/>
    <col min="775" max="775" width="9.42578125" bestFit="1" customWidth="1"/>
    <col min="776" max="776" width="9.42578125" customWidth="1"/>
    <col min="778" max="780" width="9.85546875" bestFit="1" customWidth="1"/>
    <col min="781" max="781" width="12.5703125" bestFit="1" customWidth="1"/>
    <col min="782" max="782" width="12.5703125" customWidth="1"/>
    <col min="783" max="785" width="9.85546875" bestFit="1" customWidth="1"/>
    <col min="786" max="786" width="9.85546875" customWidth="1"/>
    <col min="787" max="787" width="9.85546875" bestFit="1" customWidth="1"/>
    <col min="788" max="788" width="12" customWidth="1"/>
    <col min="1026" max="1026" width="10.140625" bestFit="1" customWidth="1"/>
    <col min="1027" max="1030" width="9.85546875" bestFit="1" customWidth="1"/>
    <col min="1031" max="1031" width="9.42578125" bestFit="1" customWidth="1"/>
    <col min="1032" max="1032" width="9.42578125" customWidth="1"/>
    <col min="1034" max="1036" width="9.85546875" bestFit="1" customWidth="1"/>
    <col min="1037" max="1037" width="12.5703125" bestFit="1" customWidth="1"/>
    <col min="1038" max="1038" width="12.5703125" customWidth="1"/>
    <col min="1039" max="1041" width="9.85546875" bestFit="1" customWidth="1"/>
    <col min="1042" max="1042" width="9.85546875" customWidth="1"/>
    <col min="1043" max="1043" width="9.85546875" bestFit="1" customWidth="1"/>
    <col min="1044" max="1044" width="12" customWidth="1"/>
    <col min="1282" max="1282" width="10.140625" bestFit="1" customWidth="1"/>
    <col min="1283" max="1286" width="9.85546875" bestFit="1" customWidth="1"/>
    <col min="1287" max="1287" width="9.42578125" bestFit="1" customWidth="1"/>
    <col min="1288" max="1288" width="9.42578125" customWidth="1"/>
    <col min="1290" max="1292" width="9.85546875" bestFit="1" customWidth="1"/>
    <col min="1293" max="1293" width="12.5703125" bestFit="1" customWidth="1"/>
    <col min="1294" max="1294" width="12.5703125" customWidth="1"/>
    <col min="1295" max="1297" width="9.85546875" bestFit="1" customWidth="1"/>
    <col min="1298" max="1298" width="9.85546875" customWidth="1"/>
    <col min="1299" max="1299" width="9.85546875" bestFit="1" customWidth="1"/>
    <col min="1300" max="1300" width="12" customWidth="1"/>
    <col min="1538" max="1538" width="10.140625" bestFit="1" customWidth="1"/>
    <col min="1539" max="1542" width="9.85546875" bestFit="1" customWidth="1"/>
    <col min="1543" max="1543" width="9.42578125" bestFit="1" customWidth="1"/>
    <col min="1544" max="1544" width="9.42578125" customWidth="1"/>
    <col min="1546" max="1548" width="9.85546875" bestFit="1" customWidth="1"/>
    <col min="1549" max="1549" width="12.5703125" bestFit="1" customWidth="1"/>
    <col min="1550" max="1550" width="12.5703125" customWidth="1"/>
    <col min="1551" max="1553" width="9.85546875" bestFit="1" customWidth="1"/>
    <col min="1554" max="1554" width="9.85546875" customWidth="1"/>
    <col min="1555" max="1555" width="9.85546875" bestFit="1" customWidth="1"/>
    <col min="1556" max="1556" width="12" customWidth="1"/>
    <col min="1794" max="1794" width="10.140625" bestFit="1" customWidth="1"/>
    <col min="1795" max="1798" width="9.85546875" bestFit="1" customWidth="1"/>
    <col min="1799" max="1799" width="9.42578125" bestFit="1" customWidth="1"/>
    <col min="1800" max="1800" width="9.42578125" customWidth="1"/>
    <col min="1802" max="1804" width="9.85546875" bestFit="1" customWidth="1"/>
    <col min="1805" max="1805" width="12.5703125" bestFit="1" customWidth="1"/>
    <col min="1806" max="1806" width="12.5703125" customWidth="1"/>
    <col min="1807" max="1809" width="9.85546875" bestFit="1" customWidth="1"/>
    <col min="1810" max="1810" width="9.85546875" customWidth="1"/>
    <col min="1811" max="1811" width="9.85546875" bestFit="1" customWidth="1"/>
    <col min="1812" max="1812" width="12" customWidth="1"/>
    <col min="2050" max="2050" width="10.140625" bestFit="1" customWidth="1"/>
    <col min="2051" max="2054" width="9.85546875" bestFit="1" customWidth="1"/>
    <col min="2055" max="2055" width="9.42578125" bestFit="1" customWidth="1"/>
    <col min="2056" max="2056" width="9.42578125" customWidth="1"/>
    <col min="2058" max="2060" width="9.85546875" bestFit="1" customWidth="1"/>
    <col min="2061" max="2061" width="12.5703125" bestFit="1" customWidth="1"/>
    <col min="2062" max="2062" width="12.5703125" customWidth="1"/>
    <col min="2063" max="2065" width="9.85546875" bestFit="1" customWidth="1"/>
    <col min="2066" max="2066" width="9.85546875" customWidth="1"/>
    <col min="2067" max="2067" width="9.85546875" bestFit="1" customWidth="1"/>
    <col min="2068" max="2068" width="12" customWidth="1"/>
    <col min="2306" max="2306" width="10.140625" bestFit="1" customWidth="1"/>
    <col min="2307" max="2310" width="9.85546875" bestFit="1" customWidth="1"/>
    <col min="2311" max="2311" width="9.42578125" bestFit="1" customWidth="1"/>
    <col min="2312" max="2312" width="9.42578125" customWidth="1"/>
    <col min="2314" max="2316" width="9.85546875" bestFit="1" customWidth="1"/>
    <col min="2317" max="2317" width="12.5703125" bestFit="1" customWidth="1"/>
    <col min="2318" max="2318" width="12.5703125" customWidth="1"/>
    <col min="2319" max="2321" width="9.85546875" bestFit="1" customWidth="1"/>
    <col min="2322" max="2322" width="9.85546875" customWidth="1"/>
    <col min="2323" max="2323" width="9.85546875" bestFit="1" customWidth="1"/>
    <col min="2324" max="2324" width="12" customWidth="1"/>
    <col min="2562" max="2562" width="10.140625" bestFit="1" customWidth="1"/>
    <col min="2563" max="2566" width="9.85546875" bestFit="1" customWidth="1"/>
    <col min="2567" max="2567" width="9.42578125" bestFit="1" customWidth="1"/>
    <col min="2568" max="2568" width="9.42578125" customWidth="1"/>
    <col min="2570" max="2572" width="9.85546875" bestFit="1" customWidth="1"/>
    <col min="2573" max="2573" width="12.5703125" bestFit="1" customWidth="1"/>
    <col min="2574" max="2574" width="12.5703125" customWidth="1"/>
    <col min="2575" max="2577" width="9.85546875" bestFit="1" customWidth="1"/>
    <col min="2578" max="2578" width="9.85546875" customWidth="1"/>
    <col min="2579" max="2579" width="9.85546875" bestFit="1" customWidth="1"/>
    <col min="2580" max="2580" width="12" customWidth="1"/>
    <col min="2818" max="2818" width="10.140625" bestFit="1" customWidth="1"/>
    <col min="2819" max="2822" width="9.85546875" bestFit="1" customWidth="1"/>
    <col min="2823" max="2823" width="9.42578125" bestFit="1" customWidth="1"/>
    <col min="2824" max="2824" width="9.42578125" customWidth="1"/>
    <col min="2826" max="2828" width="9.85546875" bestFit="1" customWidth="1"/>
    <col min="2829" max="2829" width="12.5703125" bestFit="1" customWidth="1"/>
    <col min="2830" max="2830" width="12.5703125" customWidth="1"/>
    <col min="2831" max="2833" width="9.85546875" bestFit="1" customWidth="1"/>
    <col min="2834" max="2834" width="9.85546875" customWidth="1"/>
    <col min="2835" max="2835" width="9.85546875" bestFit="1" customWidth="1"/>
    <col min="2836" max="2836" width="12" customWidth="1"/>
    <col min="3074" max="3074" width="10.140625" bestFit="1" customWidth="1"/>
    <col min="3075" max="3078" width="9.85546875" bestFit="1" customWidth="1"/>
    <col min="3079" max="3079" width="9.42578125" bestFit="1" customWidth="1"/>
    <col min="3080" max="3080" width="9.42578125" customWidth="1"/>
    <col min="3082" max="3084" width="9.85546875" bestFit="1" customWidth="1"/>
    <col min="3085" max="3085" width="12.5703125" bestFit="1" customWidth="1"/>
    <col min="3086" max="3086" width="12.5703125" customWidth="1"/>
    <col min="3087" max="3089" width="9.85546875" bestFit="1" customWidth="1"/>
    <col min="3090" max="3090" width="9.85546875" customWidth="1"/>
    <col min="3091" max="3091" width="9.85546875" bestFit="1" customWidth="1"/>
    <col min="3092" max="3092" width="12" customWidth="1"/>
    <col min="3330" max="3330" width="10.140625" bestFit="1" customWidth="1"/>
    <col min="3331" max="3334" width="9.85546875" bestFit="1" customWidth="1"/>
    <col min="3335" max="3335" width="9.42578125" bestFit="1" customWidth="1"/>
    <col min="3336" max="3336" width="9.42578125" customWidth="1"/>
    <col min="3338" max="3340" width="9.85546875" bestFit="1" customWidth="1"/>
    <col min="3341" max="3341" width="12.5703125" bestFit="1" customWidth="1"/>
    <col min="3342" max="3342" width="12.5703125" customWidth="1"/>
    <col min="3343" max="3345" width="9.85546875" bestFit="1" customWidth="1"/>
    <col min="3346" max="3346" width="9.85546875" customWidth="1"/>
    <col min="3347" max="3347" width="9.85546875" bestFit="1" customWidth="1"/>
    <col min="3348" max="3348" width="12" customWidth="1"/>
    <col min="3586" max="3586" width="10.140625" bestFit="1" customWidth="1"/>
    <col min="3587" max="3590" width="9.85546875" bestFit="1" customWidth="1"/>
    <col min="3591" max="3591" width="9.42578125" bestFit="1" customWidth="1"/>
    <col min="3592" max="3592" width="9.42578125" customWidth="1"/>
    <col min="3594" max="3596" width="9.85546875" bestFit="1" customWidth="1"/>
    <col min="3597" max="3597" width="12.5703125" bestFit="1" customWidth="1"/>
    <col min="3598" max="3598" width="12.5703125" customWidth="1"/>
    <col min="3599" max="3601" width="9.85546875" bestFit="1" customWidth="1"/>
    <col min="3602" max="3602" width="9.85546875" customWidth="1"/>
    <col min="3603" max="3603" width="9.85546875" bestFit="1" customWidth="1"/>
    <col min="3604" max="3604" width="12" customWidth="1"/>
    <col min="3842" max="3842" width="10.140625" bestFit="1" customWidth="1"/>
    <col min="3843" max="3846" width="9.85546875" bestFit="1" customWidth="1"/>
    <col min="3847" max="3847" width="9.42578125" bestFit="1" customWidth="1"/>
    <col min="3848" max="3848" width="9.42578125" customWidth="1"/>
    <col min="3850" max="3852" width="9.85546875" bestFit="1" customWidth="1"/>
    <col min="3853" max="3853" width="12.5703125" bestFit="1" customWidth="1"/>
    <col min="3854" max="3854" width="12.5703125" customWidth="1"/>
    <col min="3855" max="3857" width="9.85546875" bestFit="1" customWidth="1"/>
    <col min="3858" max="3858" width="9.85546875" customWidth="1"/>
    <col min="3859" max="3859" width="9.85546875" bestFit="1" customWidth="1"/>
    <col min="3860" max="3860" width="12" customWidth="1"/>
    <col min="4098" max="4098" width="10.140625" bestFit="1" customWidth="1"/>
    <col min="4099" max="4102" width="9.85546875" bestFit="1" customWidth="1"/>
    <col min="4103" max="4103" width="9.42578125" bestFit="1" customWidth="1"/>
    <col min="4104" max="4104" width="9.42578125" customWidth="1"/>
    <col min="4106" max="4108" width="9.85546875" bestFit="1" customWidth="1"/>
    <col min="4109" max="4109" width="12.5703125" bestFit="1" customWidth="1"/>
    <col min="4110" max="4110" width="12.5703125" customWidth="1"/>
    <col min="4111" max="4113" width="9.85546875" bestFit="1" customWidth="1"/>
    <col min="4114" max="4114" width="9.85546875" customWidth="1"/>
    <col min="4115" max="4115" width="9.85546875" bestFit="1" customWidth="1"/>
    <col min="4116" max="4116" width="12" customWidth="1"/>
    <col min="4354" max="4354" width="10.140625" bestFit="1" customWidth="1"/>
    <col min="4355" max="4358" width="9.85546875" bestFit="1" customWidth="1"/>
    <col min="4359" max="4359" width="9.42578125" bestFit="1" customWidth="1"/>
    <col min="4360" max="4360" width="9.42578125" customWidth="1"/>
    <col min="4362" max="4364" width="9.85546875" bestFit="1" customWidth="1"/>
    <col min="4365" max="4365" width="12.5703125" bestFit="1" customWidth="1"/>
    <col min="4366" max="4366" width="12.5703125" customWidth="1"/>
    <col min="4367" max="4369" width="9.85546875" bestFit="1" customWidth="1"/>
    <col min="4370" max="4370" width="9.85546875" customWidth="1"/>
    <col min="4371" max="4371" width="9.85546875" bestFit="1" customWidth="1"/>
    <col min="4372" max="4372" width="12" customWidth="1"/>
    <col min="4610" max="4610" width="10.140625" bestFit="1" customWidth="1"/>
    <col min="4611" max="4614" width="9.85546875" bestFit="1" customWidth="1"/>
    <col min="4615" max="4615" width="9.42578125" bestFit="1" customWidth="1"/>
    <col min="4616" max="4616" width="9.42578125" customWidth="1"/>
    <col min="4618" max="4620" width="9.85546875" bestFit="1" customWidth="1"/>
    <col min="4621" max="4621" width="12.5703125" bestFit="1" customWidth="1"/>
    <col min="4622" max="4622" width="12.5703125" customWidth="1"/>
    <col min="4623" max="4625" width="9.85546875" bestFit="1" customWidth="1"/>
    <col min="4626" max="4626" width="9.85546875" customWidth="1"/>
    <col min="4627" max="4627" width="9.85546875" bestFit="1" customWidth="1"/>
    <col min="4628" max="4628" width="12" customWidth="1"/>
    <col min="4866" max="4866" width="10.140625" bestFit="1" customWidth="1"/>
    <col min="4867" max="4870" width="9.85546875" bestFit="1" customWidth="1"/>
    <col min="4871" max="4871" width="9.42578125" bestFit="1" customWidth="1"/>
    <col min="4872" max="4872" width="9.42578125" customWidth="1"/>
    <col min="4874" max="4876" width="9.85546875" bestFit="1" customWidth="1"/>
    <col min="4877" max="4877" width="12.5703125" bestFit="1" customWidth="1"/>
    <col min="4878" max="4878" width="12.5703125" customWidth="1"/>
    <col min="4879" max="4881" width="9.85546875" bestFit="1" customWidth="1"/>
    <col min="4882" max="4882" width="9.85546875" customWidth="1"/>
    <col min="4883" max="4883" width="9.85546875" bestFit="1" customWidth="1"/>
    <col min="4884" max="4884" width="12" customWidth="1"/>
    <col min="5122" max="5122" width="10.140625" bestFit="1" customWidth="1"/>
    <col min="5123" max="5126" width="9.85546875" bestFit="1" customWidth="1"/>
    <col min="5127" max="5127" width="9.42578125" bestFit="1" customWidth="1"/>
    <col min="5128" max="5128" width="9.42578125" customWidth="1"/>
    <col min="5130" max="5132" width="9.85546875" bestFit="1" customWidth="1"/>
    <col min="5133" max="5133" width="12.5703125" bestFit="1" customWidth="1"/>
    <col min="5134" max="5134" width="12.5703125" customWidth="1"/>
    <col min="5135" max="5137" width="9.85546875" bestFit="1" customWidth="1"/>
    <col min="5138" max="5138" width="9.85546875" customWidth="1"/>
    <col min="5139" max="5139" width="9.85546875" bestFit="1" customWidth="1"/>
    <col min="5140" max="5140" width="12" customWidth="1"/>
    <col min="5378" max="5378" width="10.140625" bestFit="1" customWidth="1"/>
    <col min="5379" max="5382" width="9.85546875" bestFit="1" customWidth="1"/>
    <col min="5383" max="5383" width="9.42578125" bestFit="1" customWidth="1"/>
    <col min="5384" max="5384" width="9.42578125" customWidth="1"/>
    <col min="5386" max="5388" width="9.85546875" bestFit="1" customWidth="1"/>
    <col min="5389" max="5389" width="12.5703125" bestFit="1" customWidth="1"/>
    <col min="5390" max="5390" width="12.5703125" customWidth="1"/>
    <col min="5391" max="5393" width="9.85546875" bestFit="1" customWidth="1"/>
    <col min="5394" max="5394" width="9.85546875" customWidth="1"/>
    <col min="5395" max="5395" width="9.85546875" bestFit="1" customWidth="1"/>
    <col min="5396" max="5396" width="12" customWidth="1"/>
    <col min="5634" max="5634" width="10.140625" bestFit="1" customWidth="1"/>
    <col min="5635" max="5638" width="9.85546875" bestFit="1" customWidth="1"/>
    <col min="5639" max="5639" width="9.42578125" bestFit="1" customWidth="1"/>
    <col min="5640" max="5640" width="9.42578125" customWidth="1"/>
    <col min="5642" max="5644" width="9.85546875" bestFit="1" customWidth="1"/>
    <col min="5645" max="5645" width="12.5703125" bestFit="1" customWidth="1"/>
    <col min="5646" max="5646" width="12.5703125" customWidth="1"/>
    <col min="5647" max="5649" width="9.85546875" bestFit="1" customWidth="1"/>
    <col min="5650" max="5650" width="9.85546875" customWidth="1"/>
    <col min="5651" max="5651" width="9.85546875" bestFit="1" customWidth="1"/>
    <col min="5652" max="5652" width="12" customWidth="1"/>
    <col min="5890" max="5890" width="10.140625" bestFit="1" customWidth="1"/>
    <col min="5891" max="5894" width="9.85546875" bestFit="1" customWidth="1"/>
    <col min="5895" max="5895" width="9.42578125" bestFit="1" customWidth="1"/>
    <col min="5896" max="5896" width="9.42578125" customWidth="1"/>
    <col min="5898" max="5900" width="9.85546875" bestFit="1" customWidth="1"/>
    <col min="5901" max="5901" width="12.5703125" bestFit="1" customWidth="1"/>
    <col min="5902" max="5902" width="12.5703125" customWidth="1"/>
    <col min="5903" max="5905" width="9.85546875" bestFit="1" customWidth="1"/>
    <col min="5906" max="5906" width="9.85546875" customWidth="1"/>
    <col min="5907" max="5907" width="9.85546875" bestFit="1" customWidth="1"/>
    <col min="5908" max="5908" width="12" customWidth="1"/>
    <col min="6146" max="6146" width="10.140625" bestFit="1" customWidth="1"/>
    <col min="6147" max="6150" width="9.85546875" bestFit="1" customWidth="1"/>
    <col min="6151" max="6151" width="9.42578125" bestFit="1" customWidth="1"/>
    <col min="6152" max="6152" width="9.42578125" customWidth="1"/>
    <col min="6154" max="6156" width="9.85546875" bestFit="1" customWidth="1"/>
    <col min="6157" max="6157" width="12.5703125" bestFit="1" customWidth="1"/>
    <col min="6158" max="6158" width="12.5703125" customWidth="1"/>
    <col min="6159" max="6161" width="9.85546875" bestFit="1" customWidth="1"/>
    <col min="6162" max="6162" width="9.85546875" customWidth="1"/>
    <col min="6163" max="6163" width="9.85546875" bestFit="1" customWidth="1"/>
    <col min="6164" max="6164" width="12" customWidth="1"/>
    <col min="6402" max="6402" width="10.140625" bestFit="1" customWidth="1"/>
    <col min="6403" max="6406" width="9.85546875" bestFit="1" customWidth="1"/>
    <col min="6407" max="6407" width="9.42578125" bestFit="1" customWidth="1"/>
    <col min="6408" max="6408" width="9.42578125" customWidth="1"/>
    <col min="6410" max="6412" width="9.85546875" bestFit="1" customWidth="1"/>
    <col min="6413" max="6413" width="12.5703125" bestFit="1" customWidth="1"/>
    <col min="6414" max="6414" width="12.5703125" customWidth="1"/>
    <col min="6415" max="6417" width="9.85546875" bestFit="1" customWidth="1"/>
    <col min="6418" max="6418" width="9.85546875" customWidth="1"/>
    <col min="6419" max="6419" width="9.85546875" bestFit="1" customWidth="1"/>
    <col min="6420" max="6420" width="12" customWidth="1"/>
    <col min="6658" max="6658" width="10.140625" bestFit="1" customWidth="1"/>
    <col min="6659" max="6662" width="9.85546875" bestFit="1" customWidth="1"/>
    <col min="6663" max="6663" width="9.42578125" bestFit="1" customWidth="1"/>
    <col min="6664" max="6664" width="9.42578125" customWidth="1"/>
    <col min="6666" max="6668" width="9.85546875" bestFit="1" customWidth="1"/>
    <col min="6669" max="6669" width="12.5703125" bestFit="1" customWidth="1"/>
    <col min="6670" max="6670" width="12.5703125" customWidth="1"/>
    <col min="6671" max="6673" width="9.85546875" bestFit="1" customWidth="1"/>
    <col min="6674" max="6674" width="9.85546875" customWidth="1"/>
    <col min="6675" max="6675" width="9.85546875" bestFit="1" customWidth="1"/>
    <col min="6676" max="6676" width="12" customWidth="1"/>
    <col min="6914" max="6914" width="10.140625" bestFit="1" customWidth="1"/>
    <col min="6915" max="6918" width="9.85546875" bestFit="1" customWidth="1"/>
    <col min="6919" max="6919" width="9.42578125" bestFit="1" customWidth="1"/>
    <col min="6920" max="6920" width="9.42578125" customWidth="1"/>
    <col min="6922" max="6924" width="9.85546875" bestFit="1" customWidth="1"/>
    <col min="6925" max="6925" width="12.5703125" bestFit="1" customWidth="1"/>
    <col min="6926" max="6926" width="12.5703125" customWidth="1"/>
    <col min="6927" max="6929" width="9.85546875" bestFit="1" customWidth="1"/>
    <col min="6930" max="6930" width="9.85546875" customWidth="1"/>
    <col min="6931" max="6931" width="9.85546875" bestFit="1" customWidth="1"/>
    <col min="6932" max="6932" width="12" customWidth="1"/>
    <col min="7170" max="7170" width="10.140625" bestFit="1" customWidth="1"/>
    <col min="7171" max="7174" width="9.85546875" bestFit="1" customWidth="1"/>
    <col min="7175" max="7175" width="9.42578125" bestFit="1" customWidth="1"/>
    <col min="7176" max="7176" width="9.42578125" customWidth="1"/>
    <col min="7178" max="7180" width="9.85546875" bestFit="1" customWidth="1"/>
    <col min="7181" max="7181" width="12.5703125" bestFit="1" customWidth="1"/>
    <col min="7182" max="7182" width="12.5703125" customWidth="1"/>
    <col min="7183" max="7185" width="9.85546875" bestFit="1" customWidth="1"/>
    <col min="7186" max="7186" width="9.85546875" customWidth="1"/>
    <col min="7187" max="7187" width="9.85546875" bestFit="1" customWidth="1"/>
    <col min="7188" max="7188" width="12" customWidth="1"/>
    <col min="7426" max="7426" width="10.140625" bestFit="1" customWidth="1"/>
    <col min="7427" max="7430" width="9.85546875" bestFit="1" customWidth="1"/>
    <col min="7431" max="7431" width="9.42578125" bestFit="1" customWidth="1"/>
    <col min="7432" max="7432" width="9.42578125" customWidth="1"/>
    <col min="7434" max="7436" width="9.85546875" bestFit="1" customWidth="1"/>
    <col min="7437" max="7437" width="12.5703125" bestFit="1" customWidth="1"/>
    <col min="7438" max="7438" width="12.5703125" customWidth="1"/>
    <col min="7439" max="7441" width="9.85546875" bestFit="1" customWidth="1"/>
    <col min="7442" max="7442" width="9.85546875" customWidth="1"/>
    <col min="7443" max="7443" width="9.85546875" bestFit="1" customWidth="1"/>
    <col min="7444" max="7444" width="12" customWidth="1"/>
    <col min="7682" max="7682" width="10.140625" bestFit="1" customWidth="1"/>
    <col min="7683" max="7686" width="9.85546875" bestFit="1" customWidth="1"/>
    <col min="7687" max="7687" width="9.42578125" bestFit="1" customWidth="1"/>
    <col min="7688" max="7688" width="9.42578125" customWidth="1"/>
    <col min="7690" max="7692" width="9.85546875" bestFit="1" customWidth="1"/>
    <col min="7693" max="7693" width="12.5703125" bestFit="1" customWidth="1"/>
    <col min="7694" max="7694" width="12.5703125" customWidth="1"/>
    <col min="7695" max="7697" width="9.85546875" bestFit="1" customWidth="1"/>
    <col min="7698" max="7698" width="9.85546875" customWidth="1"/>
    <col min="7699" max="7699" width="9.85546875" bestFit="1" customWidth="1"/>
    <col min="7700" max="7700" width="12" customWidth="1"/>
    <col min="7938" max="7938" width="10.140625" bestFit="1" customWidth="1"/>
    <col min="7939" max="7942" width="9.85546875" bestFit="1" customWidth="1"/>
    <col min="7943" max="7943" width="9.42578125" bestFit="1" customWidth="1"/>
    <col min="7944" max="7944" width="9.42578125" customWidth="1"/>
    <col min="7946" max="7948" width="9.85546875" bestFit="1" customWidth="1"/>
    <col min="7949" max="7949" width="12.5703125" bestFit="1" customWidth="1"/>
    <col min="7950" max="7950" width="12.5703125" customWidth="1"/>
    <col min="7951" max="7953" width="9.85546875" bestFit="1" customWidth="1"/>
    <col min="7954" max="7954" width="9.85546875" customWidth="1"/>
    <col min="7955" max="7955" width="9.85546875" bestFit="1" customWidth="1"/>
    <col min="7956" max="7956" width="12" customWidth="1"/>
    <col min="8194" max="8194" width="10.140625" bestFit="1" customWidth="1"/>
    <col min="8195" max="8198" width="9.85546875" bestFit="1" customWidth="1"/>
    <col min="8199" max="8199" width="9.42578125" bestFit="1" customWidth="1"/>
    <col min="8200" max="8200" width="9.42578125" customWidth="1"/>
    <col min="8202" max="8204" width="9.85546875" bestFit="1" customWidth="1"/>
    <col min="8205" max="8205" width="12.5703125" bestFit="1" customWidth="1"/>
    <col min="8206" max="8206" width="12.5703125" customWidth="1"/>
    <col min="8207" max="8209" width="9.85546875" bestFit="1" customWidth="1"/>
    <col min="8210" max="8210" width="9.85546875" customWidth="1"/>
    <col min="8211" max="8211" width="9.85546875" bestFit="1" customWidth="1"/>
    <col min="8212" max="8212" width="12" customWidth="1"/>
    <col min="8450" max="8450" width="10.140625" bestFit="1" customWidth="1"/>
    <col min="8451" max="8454" width="9.85546875" bestFit="1" customWidth="1"/>
    <col min="8455" max="8455" width="9.42578125" bestFit="1" customWidth="1"/>
    <col min="8456" max="8456" width="9.42578125" customWidth="1"/>
    <col min="8458" max="8460" width="9.85546875" bestFit="1" customWidth="1"/>
    <col min="8461" max="8461" width="12.5703125" bestFit="1" customWidth="1"/>
    <col min="8462" max="8462" width="12.5703125" customWidth="1"/>
    <col min="8463" max="8465" width="9.85546875" bestFit="1" customWidth="1"/>
    <col min="8466" max="8466" width="9.85546875" customWidth="1"/>
    <col min="8467" max="8467" width="9.85546875" bestFit="1" customWidth="1"/>
    <col min="8468" max="8468" width="12" customWidth="1"/>
    <col min="8706" max="8706" width="10.140625" bestFit="1" customWidth="1"/>
    <col min="8707" max="8710" width="9.85546875" bestFit="1" customWidth="1"/>
    <col min="8711" max="8711" width="9.42578125" bestFit="1" customWidth="1"/>
    <col min="8712" max="8712" width="9.42578125" customWidth="1"/>
    <col min="8714" max="8716" width="9.85546875" bestFit="1" customWidth="1"/>
    <col min="8717" max="8717" width="12.5703125" bestFit="1" customWidth="1"/>
    <col min="8718" max="8718" width="12.5703125" customWidth="1"/>
    <col min="8719" max="8721" width="9.85546875" bestFit="1" customWidth="1"/>
    <col min="8722" max="8722" width="9.85546875" customWidth="1"/>
    <col min="8723" max="8723" width="9.85546875" bestFit="1" customWidth="1"/>
    <col min="8724" max="8724" width="12" customWidth="1"/>
    <col min="8962" max="8962" width="10.140625" bestFit="1" customWidth="1"/>
    <col min="8963" max="8966" width="9.85546875" bestFit="1" customWidth="1"/>
    <col min="8967" max="8967" width="9.42578125" bestFit="1" customWidth="1"/>
    <col min="8968" max="8968" width="9.42578125" customWidth="1"/>
    <col min="8970" max="8972" width="9.85546875" bestFit="1" customWidth="1"/>
    <col min="8973" max="8973" width="12.5703125" bestFit="1" customWidth="1"/>
    <col min="8974" max="8974" width="12.5703125" customWidth="1"/>
    <col min="8975" max="8977" width="9.85546875" bestFit="1" customWidth="1"/>
    <col min="8978" max="8978" width="9.85546875" customWidth="1"/>
    <col min="8979" max="8979" width="9.85546875" bestFit="1" customWidth="1"/>
    <col min="8980" max="8980" width="12" customWidth="1"/>
    <col min="9218" max="9218" width="10.140625" bestFit="1" customWidth="1"/>
    <col min="9219" max="9222" width="9.85546875" bestFit="1" customWidth="1"/>
    <col min="9223" max="9223" width="9.42578125" bestFit="1" customWidth="1"/>
    <col min="9224" max="9224" width="9.42578125" customWidth="1"/>
    <col min="9226" max="9228" width="9.85546875" bestFit="1" customWidth="1"/>
    <col min="9229" max="9229" width="12.5703125" bestFit="1" customWidth="1"/>
    <col min="9230" max="9230" width="12.5703125" customWidth="1"/>
    <col min="9231" max="9233" width="9.85546875" bestFit="1" customWidth="1"/>
    <col min="9234" max="9234" width="9.85546875" customWidth="1"/>
    <col min="9235" max="9235" width="9.85546875" bestFit="1" customWidth="1"/>
    <col min="9236" max="9236" width="12" customWidth="1"/>
    <col min="9474" max="9474" width="10.140625" bestFit="1" customWidth="1"/>
    <col min="9475" max="9478" width="9.85546875" bestFit="1" customWidth="1"/>
    <col min="9479" max="9479" width="9.42578125" bestFit="1" customWidth="1"/>
    <col min="9480" max="9480" width="9.42578125" customWidth="1"/>
    <col min="9482" max="9484" width="9.85546875" bestFit="1" customWidth="1"/>
    <col min="9485" max="9485" width="12.5703125" bestFit="1" customWidth="1"/>
    <col min="9486" max="9486" width="12.5703125" customWidth="1"/>
    <col min="9487" max="9489" width="9.85546875" bestFit="1" customWidth="1"/>
    <col min="9490" max="9490" width="9.85546875" customWidth="1"/>
    <col min="9491" max="9491" width="9.85546875" bestFit="1" customWidth="1"/>
    <col min="9492" max="9492" width="12" customWidth="1"/>
    <col min="9730" max="9730" width="10.140625" bestFit="1" customWidth="1"/>
    <col min="9731" max="9734" width="9.85546875" bestFit="1" customWidth="1"/>
    <col min="9735" max="9735" width="9.42578125" bestFit="1" customWidth="1"/>
    <col min="9736" max="9736" width="9.42578125" customWidth="1"/>
    <col min="9738" max="9740" width="9.85546875" bestFit="1" customWidth="1"/>
    <col min="9741" max="9741" width="12.5703125" bestFit="1" customWidth="1"/>
    <col min="9742" max="9742" width="12.5703125" customWidth="1"/>
    <col min="9743" max="9745" width="9.85546875" bestFit="1" customWidth="1"/>
    <col min="9746" max="9746" width="9.85546875" customWidth="1"/>
    <col min="9747" max="9747" width="9.85546875" bestFit="1" customWidth="1"/>
    <col min="9748" max="9748" width="12" customWidth="1"/>
    <col min="9986" max="9986" width="10.140625" bestFit="1" customWidth="1"/>
    <col min="9987" max="9990" width="9.85546875" bestFit="1" customWidth="1"/>
    <col min="9991" max="9991" width="9.42578125" bestFit="1" customWidth="1"/>
    <col min="9992" max="9992" width="9.42578125" customWidth="1"/>
    <col min="9994" max="9996" width="9.85546875" bestFit="1" customWidth="1"/>
    <col min="9997" max="9997" width="12.5703125" bestFit="1" customWidth="1"/>
    <col min="9998" max="9998" width="12.5703125" customWidth="1"/>
    <col min="9999" max="10001" width="9.85546875" bestFit="1" customWidth="1"/>
    <col min="10002" max="10002" width="9.85546875" customWidth="1"/>
    <col min="10003" max="10003" width="9.85546875" bestFit="1" customWidth="1"/>
    <col min="10004" max="10004" width="12" customWidth="1"/>
    <col min="10242" max="10242" width="10.140625" bestFit="1" customWidth="1"/>
    <col min="10243" max="10246" width="9.85546875" bestFit="1" customWidth="1"/>
    <col min="10247" max="10247" width="9.42578125" bestFit="1" customWidth="1"/>
    <col min="10248" max="10248" width="9.42578125" customWidth="1"/>
    <col min="10250" max="10252" width="9.85546875" bestFit="1" customWidth="1"/>
    <col min="10253" max="10253" width="12.5703125" bestFit="1" customWidth="1"/>
    <col min="10254" max="10254" width="12.5703125" customWidth="1"/>
    <col min="10255" max="10257" width="9.85546875" bestFit="1" customWidth="1"/>
    <col min="10258" max="10258" width="9.85546875" customWidth="1"/>
    <col min="10259" max="10259" width="9.85546875" bestFit="1" customWidth="1"/>
    <col min="10260" max="10260" width="12" customWidth="1"/>
    <col min="10498" max="10498" width="10.140625" bestFit="1" customWidth="1"/>
    <col min="10499" max="10502" width="9.85546875" bestFit="1" customWidth="1"/>
    <col min="10503" max="10503" width="9.42578125" bestFit="1" customWidth="1"/>
    <col min="10504" max="10504" width="9.42578125" customWidth="1"/>
    <col min="10506" max="10508" width="9.85546875" bestFit="1" customWidth="1"/>
    <col min="10509" max="10509" width="12.5703125" bestFit="1" customWidth="1"/>
    <col min="10510" max="10510" width="12.5703125" customWidth="1"/>
    <col min="10511" max="10513" width="9.85546875" bestFit="1" customWidth="1"/>
    <col min="10514" max="10514" width="9.85546875" customWidth="1"/>
    <col min="10515" max="10515" width="9.85546875" bestFit="1" customWidth="1"/>
    <col min="10516" max="10516" width="12" customWidth="1"/>
    <col min="10754" max="10754" width="10.140625" bestFit="1" customWidth="1"/>
    <col min="10755" max="10758" width="9.85546875" bestFit="1" customWidth="1"/>
    <col min="10759" max="10759" width="9.42578125" bestFit="1" customWidth="1"/>
    <col min="10760" max="10760" width="9.42578125" customWidth="1"/>
    <col min="10762" max="10764" width="9.85546875" bestFit="1" customWidth="1"/>
    <col min="10765" max="10765" width="12.5703125" bestFit="1" customWidth="1"/>
    <col min="10766" max="10766" width="12.5703125" customWidth="1"/>
    <col min="10767" max="10769" width="9.85546875" bestFit="1" customWidth="1"/>
    <col min="10770" max="10770" width="9.85546875" customWidth="1"/>
    <col min="10771" max="10771" width="9.85546875" bestFit="1" customWidth="1"/>
    <col min="10772" max="10772" width="12" customWidth="1"/>
    <col min="11010" max="11010" width="10.140625" bestFit="1" customWidth="1"/>
    <col min="11011" max="11014" width="9.85546875" bestFit="1" customWidth="1"/>
    <col min="11015" max="11015" width="9.42578125" bestFit="1" customWidth="1"/>
    <col min="11016" max="11016" width="9.42578125" customWidth="1"/>
    <col min="11018" max="11020" width="9.85546875" bestFit="1" customWidth="1"/>
    <col min="11021" max="11021" width="12.5703125" bestFit="1" customWidth="1"/>
    <col min="11022" max="11022" width="12.5703125" customWidth="1"/>
    <col min="11023" max="11025" width="9.85546875" bestFit="1" customWidth="1"/>
    <col min="11026" max="11026" width="9.85546875" customWidth="1"/>
    <col min="11027" max="11027" width="9.85546875" bestFit="1" customWidth="1"/>
    <col min="11028" max="11028" width="12" customWidth="1"/>
    <col min="11266" max="11266" width="10.140625" bestFit="1" customWidth="1"/>
    <col min="11267" max="11270" width="9.85546875" bestFit="1" customWidth="1"/>
    <col min="11271" max="11271" width="9.42578125" bestFit="1" customWidth="1"/>
    <col min="11272" max="11272" width="9.42578125" customWidth="1"/>
    <col min="11274" max="11276" width="9.85546875" bestFit="1" customWidth="1"/>
    <col min="11277" max="11277" width="12.5703125" bestFit="1" customWidth="1"/>
    <col min="11278" max="11278" width="12.5703125" customWidth="1"/>
    <col min="11279" max="11281" width="9.85546875" bestFit="1" customWidth="1"/>
    <col min="11282" max="11282" width="9.85546875" customWidth="1"/>
    <col min="11283" max="11283" width="9.85546875" bestFit="1" customWidth="1"/>
    <col min="11284" max="11284" width="12" customWidth="1"/>
    <col min="11522" max="11522" width="10.140625" bestFit="1" customWidth="1"/>
    <col min="11523" max="11526" width="9.85546875" bestFit="1" customWidth="1"/>
    <col min="11527" max="11527" width="9.42578125" bestFit="1" customWidth="1"/>
    <col min="11528" max="11528" width="9.42578125" customWidth="1"/>
    <col min="11530" max="11532" width="9.85546875" bestFit="1" customWidth="1"/>
    <col min="11533" max="11533" width="12.5703125" bestFit="1" customWidth="1"/>
    <col min="11534" max="11534" width="12.5703125" customWidth="1"/>
    <col min="11535" max="11537" width="9.85546875" bestFit="1" customWidth="1"/>
    <col min="11538" max="11538" width="9.85546875" customWidth="1"/>
    <col min="11539" max="11539" width="9.85546875" bestFit="1" customWidth="1"/>
    <col min="11540" max="11540" width="12" customWidth="1"/>
    <col min="11778" max="11778" width="10.140625" bestFit="1" customWidth="1"/>
    <col min="11779" max="11782" width="9.85546875" bestFit="1" customWidth="1"/>
    <col min="11783" max="11783" width="9.42578125" bestFit="1" customWidth="1"/>
    <col min="11784" max="11784" width="9.42578125" customWidth="1"/>
    <col min="11786" max="11788" width="9.85546875" bestFit="1" customWidth="1"/>
    <col min="11789" max="11789" width="12.5703125" bestFit="1" customWidth="1"/>
    <col min="11790" max="11790" width="12.5703125" customWidth="1"/>
    <col min="11791" max="11793" width="9.85546875" bestFit="1" customWidth="1"/>
    <col min="11794" max="11794" width="9.85546875" customWidth="1"/>
    <col min="11795" max="11795" width="9.85546875" bestFit="1" customWidth="1"/>
    <col min="11796" max="11796" width="12" customWidth="1"/>
    <col min="12034" max="12034" width="10.140625" bestFit="1" customWidth="1"/>
    <col min="12035" max="12038" width="9.85546875" bestFit="1" customWidth="1"/>
    <col min="12039" max="12039" width="9.42578125" bestFit="1" customWidth="1"/>
    <col min="12040" max="12040" width="9.42578125" customWidth="1"/>
    <col min="12042" max="12044" width="9.85546875" bestFit="1" customWidth="1"/>
    <col min="12045" max="12045" width="12.5703125" bestFit="1" customWidth="1"/>
    <col min="12046" max="12046" width="12.5703125" customWidth="1"/>
    <col min="12047" max="12049" width="9.85546875" bestFit="1" customWidth="1"/>
    <col min="12050" max="12050" width="9.85546875" customWidth="1"/>
    <col min="12051" max="12051" width="9.85546875" bestFit="1" customWidth="1"/>
    <col min="12052" max="12052" width="12" customWidth="1"/>
    <col min="12290" max="12290" width="10.140625" bestFit="1" customWidth="1"/>
    <col min="12291" max="12294" width="9.85546875" bestFit="1" customWidth="1"/>
    <col min="12295" max="12295" width="9.42578125" bestFit="1" customWidth="1"/>
    <col min="12296" max="12296" width="9.42578125" customWidth="1"/>
    <col min="12298" max="12300" width="9.85546875" bestFit="1" customWidth="1"/>
    <col min="12301" max="12301" width="12.5703125" bestFit="1" customWidth="1"/>
    <col min="12302" max="12302" width="12.5703125" customWidth="1"/>
    <col min="12303" max="12305" width="9.85546875" bestFit="1" customWidth="1"/>
    <col min="12306" max="12306" width="9.85546875" customWidth="1"/>
    <col min="12307" max="12307" width="9.85546875" bestFit="1" customWidth="1"/>
    <col min="12308" max="12308" width="12" customWidth="1"/>
    <col min="12546" max="12546" width="10.140625" bestFit="1" customWidth="1"/>
    <col min="12547" max="12550" width="9.85546875" bestFit="1" customWidth="1"/>
    <col min="12551" max="12551" width="9.42578125" bestFit="1" customWidth="1"/>
    <col min="12552" max="12552" width="9.42578125" customWidth="1"/>
    <col min="12554" max="12556" width="9.85546875" bestFit="1" customWidth="1"/>
    <col min="12557" max="12557" width="12.5703125" bestFit="1" customWidth="1"/>
    <col min="12558" max="12558" width="12.5703125" customWidth="1"/>
    <col min="12559" max="12561" width="9.85546875" bestFit="1" customWidth="1"/>
    <col min="12562" max="12562" width="9.85546875" customWidth="1"/>
    <col min="12563" max="12563" width="9.85546875" bestFit="1" customWidth="1"/>
    <col min="12564" max="12564" width="12" customWidth="1"/>
    <col min="12802" max="12802" width="10.140625" bestFit="1" customWidth="1"/>
    <col min="12803" max="12806" width="9.85546875" bestFit="1" customWidth="1"/>
    <col min="12807" max="12807" width="9.42578125" bestFit="1" customWidth="1"/>
    <col min="12808" max="12808" width="9.42578125" customWidth="1"/>
    <col min="12810" max="12812" width="9.85546875" bestFit="1" customWidth="1"/>
    <col min="12813" max="12813" width="12.5703125" bestFit="1" customWidth="1"/>
    <col min="12814" max="12814" width="12.5703125" customWidth="1"/>
    <col min="12815" max="12817" width="9.85546875" bestFit="1" customWidth="1"/>
    <col min="12818" max="12818" width="9.85546875" customWidth="1"/>
    <col min="12819" max="12819" width="9.85546875" bestFit="1" customWidth="1"/>
    <col min="12820" max="12820" width="12" customWidth="1"/>
    <col min="13058" max="13058" width="10.140625" bestFit="1" customWidth="1"/>
    <col min="13059" max="13062" width="9.85546875" bestFit="1" customWidth="1"/>
    <col min="13063" max="13063" width="9.42578125" bestFit="1" customWidth="1"/>
    <col min="13064" max="13064" width="9.42578125" customWidth="1"/>
    <col min="13066" max="13068" width="9.85546875" bestFit="1" customWidth="1"/>
    <col min="13069" max="13069" width="12.5703125" bestFit="1" customWidth="1"/>
    <col min="13070" max="13070" width="12.5703125" customWidth="1"/>
    <col min="13071" max="13073" width="9.85546875" bestFit="1" customWidth="1"/>
    <col min="13074" max="13074" width="9.85546875" customWidth="1"/>
    <col min="13075" max="13075" width="9.85546875" bestFit="1" customWidth="1"/>
    <col min="13076" max="13076" width="12" customWidth="1"/>
    <col min="13314" max="13314" width="10.140625" bestFit="1" customWidth="1"/>
    <col min="13315" max="13318" width="9.85546875" bestFit="1" customWidth="1"/>
    <col min="13319" max="13319" width="9.42578125" bestFit="1" customWidth="1"/>
    <col min="13320" max="13320" width="9.42578125" customWidth="1"/>
    <col min="13322" max="13324" width="9.85546875" bestFit="1" customWidth="1"/>
    <col min="13325" max="13325" width="12.5703125" bestFit="1" customWidth="1"/>
    <col min="13326" max="13326" width="12.5703125" customWidth="1"/>
    <col min="13327" max="13329" width="9.85546875" bestFit="1" customWidth="1"/>
    <col min="13330" max="13330" width="9.85546875" customWidth="1"/>
    <col min="13331" max="13331" width="9.85546875" bestFit="1" customWidth="1"/>
    <col min="13332" max="13332" width="12" customWidth="1"/>
    <col min="13570" max="13570" width="10.140625" bestFit="1" customWidth="1"/>
    <col min="13571" max="13574" width="9.85546875" bestFit="1" customWidth="1"/>
    <col min="13575" max="13575" width="9.42578125" bestFit="1" customWidth="1"/>
    <col min="13576" max="13576" width="9.42578125" customWidth="1"/>
    <col min="13578" max="13580" width="9.85546875" bestFit="1" customWidth="1"/>
    <col min="13581" max="13581" width="12.5703125" bestFit="1" customWidth="1"/>
    <col min="13582" max="13582" width="12.5703125" customWidth="1"/>
    <col min="13583" max="13585" width="9.85546875" bestFit="1" customWidth="1"/>
    <col min="13586" max="13586" width="9.85546875" customWidth="1"/>
    <col min="13587" max="13587" width="9.85546875" bestFit="1" customWidth="1"/>
    <col min="13588" max="13588" width="12" customWidth="1"/>
    <col min="13826" max="13826" width="10.140625" bestFit="1" customWidth="1"/>
    <col min="13827" max="13830" width="9.85546875" bestFit="1" customWidth="1"/>
    <col min="13831" max="13831" width="9.42578125" bestFit="1" customWidth="1"/>
    <col min="13832" max="13832" width="9.42578125" customWidth="1"/>
    <col min="13834" max="13836" width="9.85546875" bestFit="1" customWidth="1"/>
    <col min="13837" max="13837" width="12.5703125" bestFit="1" customWidth="1"/>
    <col min="13838" max="13838" width="12.5703125" customWidth="1"/>
    <col min="13839" max="13841" width="9.85546875" bestFit="1" customWidth="1"/>
    <col min="13842" max="13842" width="9.85546875" customWidth="1"/>
    <col min="13843" max="13843" width="9.85546875" bestFit="1" customWidth="1"/>
    <col min="13844" max="13844" width="12" customWidth="1"/>
    <col min="14082" max="14082" width="10.140625" bestFit="1" customWidth="1"/>
    <col min="14083" max="14086" width="9.85546875" bestFit="1" customWidth="1"/>
    <col min="14087" max="14087" width="9.42578125" bestFit="1" customWidth="1"/>
    <col min="14088" max="14088" width="9.42578125" customWidth="1"/>
    <col min="14090" max="14092" width="9.85546875" bestFit="1" customWidth="1"/>
    <col min="14093" max="14093" width="12.5703125" bestFit="1" customWidth="1"/>
    <col min="14094" max="14094" width="12.5703125" customWidth="1"/>
    <col min="14095" max="14097" width="9.85546875" bestFit="1" customWidth="1"/>
    <col min="14098" max="14098" width="9.85546875" customWidth="1"/>
    <col min="14099" max="14099" width="9.85546875" bestFit="1" customWidth="1"/>
    <col min="14100" max="14100" width="12" customWidth="1"/>
    <col min="14338" max="14338" width="10.140625" bestFit="1" customWidth="1"/>
    <col min="14339" max="14342" width="9.85546875" bestFit="1" customWidth="1"/>
    <col min="14343" max="14343" width="9.42578125" bestFit="1" customWidth="1"/>
    <col min="14344" max="14344" width="9.42578125" customWidth="1"/>
    <col min="14346" max="14348" width="9.85546875" bestFit="1" customWidth="1"/>
    <col min="14349" max="14349" width="12.5703125" bestFit="1" customWidth="1"/>
    <col min="14350" max="14350" width="12.5703125" customWidth="1"/>
    <col min="14351" max="14353" width="9.85546875" bestFit="1" customWidth="1"/>
    <col min="14354" max="14354" width="9.85546875" customWidth="1"/>
    <col min="14355" max="14355" width="9.85546875" bestFit="1" customWidth="1"/>
    <col min="14356" max="14356" width="12" customWidth="1"/>
    <col min="14594" max="14594" width="10.140625" bestFit="1" customWidth="1"/>
    <col min="14595" max="14598" width="9.85546875" bestFit="1" customWidth="1"/>
    <col min="14599" max="14599" width="9.42578125" bestFit="1" customWidth="1"/>
    <col min="14600" max="14600" width="9.42578125" customWidth="1"/>
    <col min="14602" max="14604" width="9.85546875" bestFit="1" customWidth="1"/>
    <col min="14605" max="14605" width="12.5703125" bestFit="1" customWidth="1"/>
    <col min="14606" max="14606" width="12.5703125" customWidth="1"/>
    <col min="14607" max="14609" width="9.85546875" bestFit="1" customWidth="1"/>
    <col min="14610" max="14610" width="9.85546875" customWidth="1"/>
    <col min="14611" max="14611" width="9.85546875" bestFit="1" customWidth="1"/>
    <col min="14612" max="14612" width="12" customWidth="1"/>
    <col min="14850" max="14850" width="10.140625" bestFit="1" customWidth="1"/>
    <col min="14851" max="14854" width="9.85546875" bestFit="1" customWidth="1"/>
    <col min="14855" max="14855" width="9.42578125" bestFit="1" customWidth="1"/>
    <col min="14856" max="14856" width="9.42578125" customWidth="1"/>
    <col min="14858" max="14860" width="9.85546875" bestFit="1" customWidth="1"/>
    <col min="14861" max="14861" width="12.5703125" bestFit="1" customWidth="1"/>
    <col min="14862" max="14862" width="12.5703125" customWidth="1"/>
    <col min="14863" max="14865" width="9.85546875" bestFit="1" customWidth="1"/>
    <col min="14866" max="14866" width="9.85546875" customWidth="1"/>
    <col min="14867" max="14867" width="9.85546875" bestFit="1" customWidth="1"/>
    <col min="14868" max="14868" width="12" customWidth="1"/>
    <col min="15106" max="15106" width="10.140625" bestFit="1" customWidth="1"/>
    <col min="15107" max="15110" width="9.85546875" bestFit="1" customWidth="1"/>
    <col min="15111" max="15111" width="9.42578125" bestFit="1" customWidth="1"/>
    <col min="15112" max="15112" width="9.42578125" customWidth="1"/>
    <col min="15114" max="15116" width="9.85546875" bestFit="1" customWidth="1"/>
    <col min="15117" max="15117" width="12.5703125" bestFit="1" customWidth="1"/>
    <col min="15118" max="15118" width="12.5703125" customWidth="1"/>
    <col min="15119" max="15121" width="9.85546875" bestFit="1" customWidth="1"/>
    <col min="15122" max="15122" width="9.85546875" customWidth="1"/>
    <col min="15123" max="15123" width="9.85546875" bestFit="1" customWidth="1"/>
    <col min="15124" max="15124" width="12" customWidth="1"/>
    <col min="15362" max="15362" width="10.140625" bestFit="1" customWidth="1"/>
    <col min="15363" max="15366" width="9.85546875" bestFit="1" customWidth="1"/>
    <col min="15367" max="15367" width="9.42578125" bestFit="1" customWidth="1"/>
    <col min="15368" max="15368" width="9.42578125" customWidth="1"/>
    <col min="15370" max="15372" width="9.85546875" bestFit="1" customWidth="1"/>
    <col min="15373" max="15373" width="12.5703125" bestFit="1" customWidth="1"/>
    <col min="15374" max="15374" width="12.5703125" customWidth="1"/>
    <col min="15375" max="15377" width="9.85546875" bestFit="1" customWidth="1"/>
    <col min="15378" max="15378" width="9.85546875" customWidth="1"/>
    <col min="15379" max="15379" width="9.85546875" bestFit="1" customWidth="1"/>
    <col min="15380" max="15380" width="12" customWidth="1"/>
    <col min="15618" max="15618" width="10.140625" bestFit="1" customWidth="1"/>
    <col min="15619" max="15622" width="9.85546875" bestFit="1" customWidth="1"/>
    <col min="15623" max="15623" width="9.42578125" bestFit="1" customWidth="1"/>
    <col min="15624" max="15624" width="9.42578125" customWidth="1"/>
    <col min="15626" max="15628" width="9.85546875" bestFit="1" customWidth="1"/>
    <col min="15629" max="15629" width="12.5703125" bestFit="1" customWidth="1"/>
    <col min="15630" max="15630" width="12.5703125" customWidth="1"/>
    <col min="15631" max="15633" width="9.85546875" bestFit="1" customWidth="1"/>
    <col min="15634" max="15634" width="9.85546875" customWidth="1"/>
    <col min="15635" max="15635" width="9.85546875" bestFit="1" customWidth="1"/>
    <col min="15636" max="15636" width="12" customWidth="1"/>
    <col min="15874" max="15874" width="10.140625" bestFit="1" customWidth="1"/>
    <col min="15875" max="15878" width="9.85546875" bestFit="1" customWidth="1"/>
    <col min="15879" max="15879" width="9.42578125" bestFit="1" customWidth="1"/>
    <col min="15880" max="15880" width="9.42578125" customWidth="1"/>
    <col min="15882" max="15884" width="9.85546875" bestFit="1" customWidth="1"/>
    <col min="15885" max="15885" width="12.5703125" bestFit="1" customWidth="1"/>
    <col min="15886" max="15886" width="12.5703125" customWidth="1"/>
    <col min="15887" max="15889" width="9.85546875" bestFit="1" customWidth="1"/>
    <col min="15890" max="15890" width="9.85546875" customWidth="1"/>
    <col min="15891" max="15891" width="9.85546875" bestFit="1" customWidth="1"/>
    <col min="15892" max="15892" width="12" customWidth="1"/>
    <col min="16130" max="16130" width="10.140625" bestFit="1" customWidth="1"/>
    <col min="16131" max="16134" width="9.85546875" bestFit="1" customWidth="1"/>
    <col min="16135" max="16135" width="9.42578125" bestFit="1" customWidth="1"/>
    <col min="16136" max="16136" width="9.42578125" customWidth="1"/>
    <col min="16138" max="16140" width="9.85546875" bestFit="1" customWidth="1"/>
    <col min="16141" max="16141" width="12.5703125" bestFit="1" customWidth="1"/>
    <col min="16142" max="16142" width="12.5703125" customWidth="1"/>
    <col min="16143" max="16145" width="9.85546875" bestFit="1" customWidth="1"/>
    <col min="16146" max="16146" width="9.85546875" customWidth="1"/>
    <col min="16147" max="16147" width="9.85546875" bestFit="1" customWidth="1"/>
    <col min="16148" max="16148" width="12" customWidth="1"/>
  </cols>
  <sheetData>
    <row r="1" spans="1:20" ht="15.75" thickBot="1" x14ac:dyDescent="0.3">
      <c r="A1" s="1">
        <v>0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18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18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3" t="s">
        <v>18</v>
      </c>
    </row>
    <row r="2" spans="1:20" x14ac:dyDescent="0.25">
      <c r="A2" s="4">
        <v>1</v>
      </c>
      <c r="B2" s="5">
        <f>'616'!G2</f>
        <v>719.99999999934516</v>
      </c>
      <c r="C2" s="6">
        <f>'617'!G2</f>
        <v>190.80000000285509</v>
      </c>
      <c r="D2" s="5">
        <f>'618'!G2</f>
        <v>626.39999999664724</v>
      </c>
      <c r="E2" s="5">
        <f>'624'!G2</f>
        <v>129.60000000020955</v>
      </c>
      <c r="F2" s="5">
        <f>'626'!G2</f>
        <v>561.60000000963919</v>
      </c>
      <c r="G2" s="5">
        <f>'628'!G2</f>
        <v>295.19999999997708</v>
      </c>
      <c r="H2" s="5">
        <f>'635'!G2</f>
        <v>93.599999999423744</v>
      </c>
      <c r="I2" s="6">
        <f>'636'!G2</f>
        <v>215.99999999980355</v>
      </c>
      <c r="J2" s="6">
        <f>'638'!G2</f>
        <v>307.20000000146683</v>
      </c>
      <c r="K2" s="5">
        <f>'639'!G2</f>
        <v>648.00000000104774</v>
      </c>
      <c r="L2" s="5">
        <f>'640'!G2</f>
        <v>518.40000000083819</v>
      </c>
      <c r="M2" s="5">
        <f>'641'!G2</f>
        <v>338.39999999690917</v>
      </c>
      <c r="N2" s="5">
        <f>'642'!G2</f>
        <v>444.00000000314321</v>
      </c>
      <c r="O2" s="6">
        <f>'645'!G2</f>
        <v>115.20000000055006</v>
      </c>
      <c r="P2" s="6">
        <f>'646'!G2</f>
        <v>0</v>
      </c>
      <c r="Q2" s="6">
        <f>'647'!G2</f>
        <v>172.79999999809661</v>
      </c>
      <c r="R2" s="6">
        <f>'648'!G2</f>
        <v>100.80000000743894</v>
      </c>
      <c r="S2" s="19">
        <f>'649'!G2</f>
        <v>119.99999999989086</v>
      </c>
      <c r="T2" s="20">
        <f t="shared" ref="T2:T26" si="0">SUM(B2:S2)</f>
        <v>5598.0000000172822</v>
      </c>
    </row>
    <row r="3" spans="1:20" x14ac:dyDescent="0.25">
      <c r="A3" s="4">
        <v>2</v>
      </c>
      <c r="B3" s="5">
        <f>'616'!G3</f>
        <v>705.59999999968568</v>
      </c>
      <c r="C3" s="6">
        <f>'617'!G3</f>
        <v>197.99999999777356</v>
      </c>
      <c r="D3" s="5">
        <f>'618'!G3</f>
        <v>619.19999999518041</v>
      </c>
      <c r="E3" s="5">
        <f>'624'!G3</f>
        <v>115.19999999727588</v>
      </c>
      <c r="F3" s="5">
        <f>'626'!G3</f>
        <v>561.59999999654246</v>
      </c>
      <c r="G3" s="5">
        <f>'628'!G3</f>
        <v>295.19999999997708</v>
      </c>
      <c r="H3" s="5">
        <f>'635'!G3</f>
        <v>79.200000000582804</v>
      </c>
      <c r="I3" s="6">
        <f>'636'!G3</f>
        <v>223.19999999963329</v>
      </c>
      <c r="J3" s="6">
        <f>'638'!G3</f>
        <v>302.40000000048894</v>
      </c>
      <c r="K3" s="5">
        <f>'639'!G3</f>
        <v>525.60000000230502</v>
      </c>
      <c r="L3" s="5">
        <f>'640'!G3</f>
        <v>496.80000000298605</v>
      </c>
      <c r="M3" s="5">
        <f>'641'!G3</f>
        <v>352.79999999984284</v>
      </c>
      <c r="N3" s="5">
        <f>'642'!G3</f>
        <v>407.99999999580905</v>
      </c>
      <c r="O3" s="6">
        <f>'645'!G3</f>
        <v>122.4000000003798</v>
      </c>
      <c r="P3" s="6">
        <f>'646'!G3</f>
        <v>0</v>
      </c>
      <c r="Q3" s="6">
        <f>'647'!G3</f>
        <v>172.8000000002794</v>
      </c>
      <c r="R3" s="6">
        <f>'648'!G3</f>
        <v>107.99999999580905</v>
      </c>
      <c r="S3" s="21">
        <f>'649'!G3</f>
        <v>131.9999999996071</v>
      </c>
      <c r="T3" s="7">
        <f t="shared" si="0"/>
        <v>5417.9999999841584</v>
      </c>
    </row>
    <row r="4" spans="1:20" x14ac:dyDescent="0.25">
      <c r="A4" s="4">
        <v>3</v>
      </c>
      <c r="B4" s="5">
        <f>'616'!G4</f>
        <v>712.80000000115251</v>
      </c>
      <c r="C4" s="6">
        <f>'617'!G4</f>
        <v>194.40000000031432</v>
      </c>
      <c r="D4" s="5">
        <f>'618'!G4</f>
        <v>633.6000000112108</v>
      </c>
      <c r="E4" s="5">
        <f>'624'!G4</f>
        <v>122.39999999874271</v>
      </c>
      <c r="F4" s="5">
        <f>'626'!G4</f>
        <v>561.59999999654246</v>
      </c>
      <c r="G4" s="5">
        <f>'628'!G4</f>
        <v>295.20000000002824</v>
      </c>
      <c r="H4" s="5">
        <f>'635'!G4</f>
        <v>71.999999999934516</v>
      </c>
      <c r="I4" s="6">
        <f>'636'!G4</f>
        <v>215.99999999980355</v>
      </c>
      <c r="J4" s="6">
        <f>'638'!G4</f>
        <v>297.59999999951106</v>
      </c>
      <c r="K4" s="5">
        <f>'639'!G4</f>
        <v>287.99999999973807</v>
      </c>
      <c r="L4" s="5">
        <f>'640'!G4</f>
        <v>482.40000000005239</v>
      </c>
      <c r="M4" s="5">
        <f>'641'!G4</f>
        <v>352.79999999984284</v>
      </c>
      <c r="N4" s="5">
        <f>'642'!G4</f>
        <v>432.00000000069849</v>
      </c>
      <c r="O4" s="6">
        <f>'645'!G4</f>
        <v>115.19999999891297</v>
      </c>
      <c r="P4" s="6">
        <f>'646'!G4</f>
        <v>0</v>
      </c>
      <c r="Q4" s="6">
        <f>'647'!G4</f>
        <v>172.8000000002794</v>
      </c>
      <c r="R4" s="6">
        <f>'648'!G4</f>
        <v>107.99999999580905</v>
      </c>
      <c r="S4" s="21">
        <f>'649'!G4</f>
        <v>119.99999999989086</v>
      </c>
      <c r="T4" s="7">
        <f t="shared" si="0"/>
        <v>5176.800000002464</v>
      </c>
    </row>
    <row r="5" spans="1:20" x14ac:dyDescent="0.25">
      <c r="A5" s="4">
        <v>4</v>
      </c>
      <c r="B5" s="5">
        <f>'616'!G5</f>
        <v>719.99999999934516</v>
      </c>
      <c r="C5" s="6">
        <f>'617'!G5</f>
        <v>194.40000000031432</v>
      </c>
      <c r="D5" s="5">
        <f>'618'!G5</f>
        <v>633.59999999811407</v>
      </c>
      <c r="E5" s="5">
        <f>'624'!G5</f>
        <v>129.60000000020955</v>
      </c>
      <c r="F5" s="5">
        <f>'626'!G5</f>
        <v>554.40000000817236</v>
      </c>
      <c r="G5" s="5">
        <f>'628'!G5</f>
        <v>295.19999999997708</v>
      </c>
      <c r="H5" s="5">
        <f>'635'!G5</f>
        <v>86.399999999594002</v>
      </c>
      <c r="I5" s="6">
        <f>'636'!G5</f>
        <v>223.19999999963329</v>
      </c>
      <c r="J5" s="6">
        <f>'638'!G5</f>
        <v>297.59999999951106</v>
      </c>
      <c r="K5" s="5">
        <f>'639'!G5</f>
        <v>871.20000000068103</v>
      </c>
      <c r="L5" s="5">
        <f>'640'!G5</f>
        <v>482.40000000005239</v>
      </c>
      <c r="M5" s="5">
        <f>'641'!G5</f>
        <v>338.40000000345754</v>
      </c>
      <c r="N5" s="5">
        <f>'642'!G5</f>
        <v>419.99999999825377</v>
      </c>
      <c r="O5" s="6">
        <f>'645'!G5</f>
        <v>115.20000000055006</v>
      </c>
      <c r="P5" s="6">
        <f>'646'!G5</f>
        <v>0</v>
      </c>
      <c r="Q5" s="6">
        <f>'647'!G5</f>
        <v>153.60000000073342</v>
      </c>
      <c r="R5" s="6">
        <f>'648'!G5</f>
        <v>100.80000000743894</v>
      </c>
      <c r="S5" s="21">
        <f>'649'!G5</f>
        <v>119.99999999989086</v>
      </c>
      <c r="T5" s="7">
        <f t="shared" si="0"/>
        <v>5736.0000000159289</v>
      </c>
    </row>
    <row r="6" spans="1:20" x14ac:dyDescent="0.25">
      <c r="A6" s="4">
        <v>5</v>
      </c>
      <c r="B6" s="5">
        <f>'616'!G6</f>
        <v>719.99999999934516</v>
      </c>
      <c r="C6" s="6">
        <f>'617'!G6</f>
        <v>194.40000000031432</v>
      </c>
      <c r="D6" s="5">
        <f>'618'!G6</f>
        <v>626.39999999664724</v>
      </c>
      <c r="E6" s="5">
        <f>'624'!G6</f>
        <v>129.60000000020955</v>
      </c>
      <c r="F6" s="5">
        <f>'626'!G6</f>
        <v>554.39999999507563</v>
      </c>
      <c r="G6" s="5">
        <f>'628'!G6</f>
        <v>295.20000000002824</v>
      </c>
      <c r="H6" s="5">
        <f>'635'!G6</f>
        <v>79.199999999764259</v>
      </c>
      <c r="I6" s="6">
        <f>'636'!G6</f>
        <v>223.19999999963329</v>
      </c>
      <c r="J6" s="6">
        <f>'638'!G6</f>
        <v>292.79999999853317</v>
      </c>
      <c r="K6" s="5">
        <f>'639'!G6</f>
        <v>554.40000000162399</v>
      </c>
      <c r="L6" s="5">
        <f>'640'!G6</f>
        <v>482.40000000005239</v>
      </c>
      <c r="M6" s="5">
        <f>'641'!G6</f>
        <v>345.59999999837601</v>
      </c>
      <c r="N6" s="5">
        <f>'642'!G6</f>
        <v>407.99999999580905</v>
      </c>
      <c r="O6" s="6">
        <f>'645'!G6</f>
        <v>115.20000000055006</v>
      </c>
      <c r="P6" s="6">
        <f>'646'!G6</f>
        <v>0</v>
      </c>
      <c r="Q6" s="6">
        <f>'647'!G6</f>
        <v>163.20000000050641</v>
      </c>
      <c r="R6" s="6">
        <f>'648'!G6</f>
        <v>107.99999999580905</v>
      </c>
      <c r="S6" s="21">
        <f>'649'!G6</f>
        <v>120.0000000012551</v>
      </c>
      <c r="T6" s="7">
        <f t="shared" si="0"/>
        <v>5411.9999999835327</v>
      </c>
    </row>
    <row r="7" spans="1:20" x14ac:dyDescent="0.25">
      <c r="A7" s="4">
        <v>6</v>
      </c>
      <c r="B7" s="5">
        <f>'616'!G7</f>
        <v>698.39999999985594</v>
      </c>
      <c r="C7" s="6">
        <f>'617'!G7</f>
        <v>187.19999999884749</v>
      </c>
      <c r="D7" s="5">
        <f>'618'!G7</f>
        <v>626.39999999664724</v>
      </c>
      <c r="E7" s="5">
        <f>'624'!G7</f>
        <v>122.39999999874271</v>
      </c>
      <c r="F7" s="5">
        <f>'626'!G7</f>
        <v>540.00000000523869</v>
      </c>
      <c r="G7" s="5">
        <f>'628'!G7</f>
        <v>280.80000000001064</v>
      </c>
      <c r="H7" s="5">
        <f>'635'!G7</f>
        <v>57.600000000275031</v>
      </c>
      <c r="I7" s="6">
        <f>'636'!G7</f>
        <v>216.00000000144064</v>
      </c>
      <c r="J7" s="6">
        <f>'638'!G7</f>
        <v>283.20000000530854</v>
      </c>
      <c r="K7" s="5">
        <f>'639'!G7</f>
        <v>539.99999999869033</v>
      </c>
      <c r="L7" s="5">
        <f>'640'!G7</f>
        <v>482.40000000005239</v>
      </c>
      <c r="M7" s="5">
        <f>'641'!G7</f>
        <v>338.39999999690917</v>
      </c>
      <c r="N7" s="5">
        <f>'642'!G7</f>
        <v>408.00000000672298</v>
      </c>
      <c r="O7" s="6">
        <f>'645'!G7</f>
        <v>115.19999999891297</v>
      </c>
      <c r="P7" s="6">
        <f>'646'!G7</f>
        <v>0</v>
      </c>
      <c r="Q7" s="6">
        <f>'647'!G7</f>
        <v>134.39999999900465</v>
      </c>
      <c r="R7" s="6">
        <f>'648'!G7</f>
        <v>100.79999999434222</v>
      </c>
      <c r="S7" s="21">
        <f>'649'!G7</f>
        <v>119.99999999989086</v>
      </c>
      <c r="T7" s="7">
        <f t="shared" si="0"/>
        <v>5251.200000000892</v>
      </c>
    </row>
    <row r="8" spans="1:20" x14ac:dyDescent="0.25">
      <c r="A8" s="4">
        <v>7</v>
      </c>
      <c r="B8" s="5">
        <f>'616'!G8</f>
        <v>712.80000000115251</v>
      </c>
      <c r="C8" s="6">
        <f>'617'!G8</f>
        <v>198.00000000104774</v>
      </c>
      <c r="D8" s="5">
        <f>'618'!G8</f>
        <v>604.80000000534346</v>
      </c>
      <c r="E8" s="5">
        <f>'624'!G8</f>
        <v>115.20000001037261</v>
      </c>
      <c r="F8" s="5">
        <f>'626'!G8</f>
        <v>539.99999999214197</v>
      </c>
      <c r="G8" s="5">
        <f>'628'!G8</f>
        <v>273.59999999997626</v>
      </c>
      <c r="H8" s="5">
        <f>'635'!G8</f>
        <v>64.800000000104774</v>
      </c>
      <c r="I8" s="6">
        <f>'636'!G8</f>
        <v>208.79999999997381</v>
      </c>
      <c r="J8" s="6">
        <f>'638'!G8</f>
        <v>287.99999999755528</v>
      </c>
      <c r="K8" s="5">
        <f>'639'!G8</f>
        <v>547.20000000015716</v>
      </c>
      <c r="L8" s="5">
        <f>'640'!G8</f>
        <v>453.59999999418505</v>
      </c>
      <c r="M8" s="5">
        <f>'641'!G8</f>
        <v>331.2000000019907</v>
      </c>
      <c r="N8" s="5">
        <f>'642'!G8</f>
        <v>407.99999999580905</v>
      </c>
      <c r="O8" s="6">
        <f>'645'!G8</f>
        <v>115.20000000055006</v>
      </c>
      <c r="P8" s="6">
        <f>'646'!G8</f>
        <v>0</v>
      </c>
      <c r="Q8" s="6">
        <f>'647'!G8</f>
        <v>163.20000000050641</v>
      </c>
      <c r="R8" s="6">
        <f>'648'!G8</f>
        <v>100.80000000743894</v>
      </c>
      <c r="S8" s="21">
        <f>'649'!G8</f>
        <v>131.9999999996071</v>
      </c>
      <c r="T8" s="7">
        <f t="shared" si="0"/>
        <v>5257.2000000079133</v>
      </c>
    </row>
    <row r="9" spans="1:20" x14ac:dyDescent="0.25">
      <c r="A9" s="4">
        <v>8</v>
      </c>
      <c r="B9" s="5">
        <f>'616'!G9</f>
        <v>756.00000000013097</v>
      </c>
      <c r="C9" s="6">
        <f>'617'!G9</f>
        <v>183.60000000138825</v>
      </c>
      <c r="D9" s="5">
        <f>'618'!G9</f>
        <v>604.79999999224674</v>
      </c>
      <c r="E9" s="5">
        <f>'624'!G9</f>
        <v>115.19999999727588</v>
      </c>
      <c r="F9" s="5">
        <f>'626'!G9</f>
        <v>561.59999999654246</v>
      </c>
      <c r="G9" s="5">
        <f>'628'!G9</f>
        <v>280.80000000001064</v>
      </c>
      <c r="H9" s="5">
        <f>'635'!G9</f>
        <v>71.999999999934516</v>
      </c>
      <c r="I9" s="6">
        <f>'636'!G9</f>
        <v>215.99999999980355</v>
      </c>
      <c r="J9" s="6">
        <f>'638'!G9</f>
        <v>302.40000000048894</v>
      </c>
      <c r="K9" s="5">
        <f>'639'!G9</f>
        <v>561.59999999654246</v>
      </c>
      <c r="L9" s="5">
        <f>'640'!G9</f>
        <v>453.60000000073342</v>
      </c>
      <c r="M9" s="5">
        <f>'641'!G9</f>
        <v>338.39999999690917</v>
      </c>
      <c r="N9" s="5">
        <f>'642'!G9</f>
        <v>432.00000000069849</v>
      </c>
      <c r="O9" s="6">
        <f>'645'!G9</f>
        <v>115.19999999891297</v>
      </c>
      <c r="P9" s="6">
        <f>'646'!G9</f>
        <v>0</v>
      </c>
      <c r="Q9" s="6">
        <f>'647'!G9</f>
        <v>134.39999999900465</v>
      </c>
      <c r="R9" s="6">
        <f>'648'!G9</f>
        <v>115.19999999727588</v>
      </c>
      <c r="S9" s="21">
        <f>'649'!G9</f>
        <v>119.99999999989086</v>
      </c>
      <c r="T9" s="7">
        <f t="shared" si="0"/>
        <v>5362.7999999777894</v>
      </c>
    </row>
    <row r="10" spans="1:20" x14ac:dyDescent="0.25">
      <c r="A10" s="4">
        <v>9</v>
      </c>
      <c r="B10" s="5">
        <f>'616'!G10</f>
        <v>928.79999999931897</v>
      </c>
      <c r="C10" s="6">
        <f>'617'!G10</f>
        <v>208.79999999997381</v>
      </c>
      <c r="D10" s="5">
        <f>'618'!G10</f>
        <v>655.20000000251457</v>
      </c>
      <c r="E10" s="5">
        <f>'624'!G10</f>
        <v>215.9999999916181</v>
      </c>
      <c r="F10" s="5">
        <f>'626'!G10</f>
        <v>554.40000000817236</v>
      </c>
      <c r="G10" s="5">
        <f>'628'!G10</f>
        <v>302.40000000001146</v>
      </c>
      <c r="H10" s="5">
        <f>'635'!G10</f>
        <v>71.999999999934516</v>
      </c>
      <c r="I10" s="6">
        <f>'636'!G10</f>
        <v>266.40000000024884</v>
      </c>
      <c r="J10" s="6">
        <f>'638'!G10</f>
        <v>326.39999999664724</v>
      </c>
      <c r="K10" s="5">
        <f>'639'!G10</f>
        <v>669.59999999889988</v>
      </c>
      <c r="L10" s="5">
        <f>'640'!G10</f>
        <v>626.4000000031956</v>
      </c>
      <c r="M10" s="5">
        <f>'641'!G10</f>
        <v>360.00000000130967</v>
      </c>
      <c r="N10" s="5">
        <f>'642'!G10</f>
        <v>504.00000000445289</v>
      </c>
      <c r="O10" s="6">
        <f>'645'!G10</f>
        <v>151.20000000133587</v>
      </c>
      <c r="P10" s="6">
        <f>'646'!G10</f>
        <v>0</v>
      </c>
      <c r="Q10" s="6">
        <f>'647'!G10</f>
        <v>201.59999999959837</v>
      </c>
      <c r="R10" s="6">
        <f>'648'!G10</f>
        <v>324.00000000052387</v>
      </c>
      <c r="S10" s="21">
        <f>'649'!G10</f>
        <v>119.99999999989086</v>
      </c>
      <c r="T10" s="7">
        <f t="shared" si="0"/>
        <v>6487.2000000076468</v>
      </c>
    </row>
    <row r="11" spans="1:20" x14ac:dyDescent="0.25">
      <c r="A11" s="4">
        <v>10</v>
      </c>
      <c r="B11" s="5">
        <f>'616'!G11</f>
        <v>979.19999999976426</v>
      </c>
      <c r="C11" s="6">
        <f>'617'!G11</f>
        <v>223.19999999963329</v>
      </c>
      <c r="D11" s="5">
        <f>'618'!G11</f>
        <v>662.4000000039814</v>
      </c>
      <c r="E11" s="5">
        <f>'624'!G11</f>
        <v>223.20000000618165</v>
      </c>
      <c r="F11" s="5">
        <f>'626'!G11</f>
        <v>568.7999999980093</v>
      </c>
      <c r="G11" s="5">
        <f>'628'!G11</f>
        <v>316.7999999999779</v>
      </c>
      <c r="H11" s="5">
        <f>'635'!G11</f>
        <v>50.400000000445289</v>
      </c>
      <c r="I11" s="6">
        <f>'636'!G11</f>
        <v>187.19999999884749</v>
      </c>
      <c r="J11" s="6">
        <f>'638'!G11</f>
        <v>340.7999999995809</v>
      </c>
      <c r="K11" s="5">
        <f>'639'!G11</f>
        <v>691.20000000330037</v>
      </c>
      <c r="L11" s="5">
        <f>'640'!G11</f>
        <v>655.19999999596621</v>
      </c>
      <c r="M11" s="5">
        <f>'641'!G11</f>
        <v>374.40000000424334</v>
      </c>
      <c r="N11" s="5">
        <f>'642'!G11</f>
        <v>540.00000000087311</v>
      </c>
      <c r="O11" s="6">
        <f>'645'!G11</f>
        <v>151.19999999969878</v>
      </c>
      <c r="P11" s="6">
        <f>'646'!G11</f>
        <v>0</v>
      </c>
      <c r="Q11" s="6">
        <f>'647'!G11</f>
        <v>153.60000000073342</v>
      </c>
      <c r="R11" s="6">
        <f>'648'!G11</f>
        <v>338.40000000345754</v>
      </c>
      <c r="S11" s="21">
        <f>'649'!G11</f>
        <v>119.99999999989086</v>
      </c>
      <c r="T11" s="7">
        <f t="shared" si="0"/>
        <v>6576.0000000145847</v>
      </c>
    </row>
    <row r="12" spans="1:20" x14ac:dyDescent="0.25">
      <c r="A12" s="4">
        <v>11</v>
      </c>
      <c r="B12" s="5">
        <f>'616'!G12</f>
        <v>1000.8000000008906</v>
      </c>
      <c r="C12" s="6">
        <f>'617'!G12</f>
        <v>230.39999999782594</v>
      </c>
      <c r="D12" s="5">
        <f>'618'!G12</f>
        <v>648.00000000104774</v>
      </c>
      <c r="E12" s="5">
        <f>'624'!G12</f>
        <v>230.39999999455176</v>
      </c>
      <c r="F12" s="5">
        <f>'626'!G12</f>
        <v>568.7999999980093</v>
      </c>
      <c r="G12" s="5">
        <f>'628'!G12</f>
        <v>324.00000000001228</v>
      </c>
      <c r="H12" s="5">
        <f>'635'!G12</f>
        <v>64.799999999286229</v>
      </c>
      <c r="I12" s="6">
        <f>'636'!G12</f>
        <v>230.40000000110012</v>
      </c>
      <c r="J12" s="6">
        <f>'638'!G12</f>
        <v>350.40000000153668</v>
      </c>
      <c r="K12" s="5">
        <f>'639'!G12</f>
        <v>741.60000000047148</v>
      </c>
      <c r="L12" s="5">
        <f>'640'!G12</f>
        <v>648.00000000104774</v>
      </c>
      <c r="M12" s="5">
        <f>'641'!G12</f>
        <v>381.59999999916181</v>
      </c>
      <c r="N12" s="5">
        <f>'642'!G12</f>
        <v>540.00000000087311</v>
      </c>
      <c r="O12" s="6">
        <f>'645'!G12</f>
        <v>158.39999999952852</v>
      </c>
      <c r="P12" s="6">
        <f>'646'!G12</f>
        <v>0</v>
      </c>
      <c r="Q12" s="6">
        <f>'647'!G12</f>
        <v>172.8000000002794</v>
      </c>
      <c r="R12" s="6">
        <f>'648'!G12</f>
        <v>324.00000000052387</v>
      </c>
      <c r="S12" s="21">
        <f>'649'!G12</f>
        <v>119.99999999989086</v>
      </c>
      <c r="T12" s="7">
        <f t="shared" si="0"/>
        <v>6734.3999999960379</v>
      </c>
    </row>
    <row r="13" spans="1:20" x14ac:dyDescent="0.25">
      <c r="A13" s="4">
        <v>12</v>
      </c>
      <c r="B13" s="5">
        <f>'616'!G13</f>
        <v>993.59999999942374</v>
      </c>
      <c r="C13" s="6">
        <f>'617'!G13</f>
        <v>223.19999999963329</v>
      </c>
      <c r="D13" s="5">
        <f>'618'!G13</f>
        <v>705.59999999968568</v>
      </c>
      <c r="E13" s="5">
        <f>'624'!G13</f>
        <v>230.40000000764849</v>
      </c>
      <c r="F13" s="5">
        <f>'626'!G13</f>
        <v>540.00000000523869</v>
      </c>
      <c r="G13" s="5">
        <f>'628'!G13</f>
        <v>331.1999999999955</v>
      </c>
      <c r="H13" s="5">
        <f>'635'!G13</f>
        <v>86.400000000412547</v>
      </c>
      <c r="I13" s="6">
        <f>'636'!G13</f>
        <v>230.39999999946303</v>
      </c>
      <c r="J13" s="6">
        <f>'638'!G13</f>
        <v>350.40000000153668</v>
      </c>
      <c r="K13" s="5">
        <f>'639'!G13</f>
        <v>727.19999999753782</v>
      </c>
      <c r="L13" s="5">
        <f>'640'!G13</f>
        <v>691.20000000330037</v>
      </c>
      <c r="M13" s="5">
        <f>'641'!G13</f>
        <v>388.80000000062864</v>
      </c>
      <c r="N13" s="5">
        <f>'642'!G13</f>
        <v>515.99999999598367</v>
      </c>
      <c r="O13" s="6">
        <f>'645'!G13</f>
        <v>165.60000000099535</v>
      </c>
      <c r="P13" s="6">
        <f>'646'!G13</f>
        <v>0</v>
      </c>
      <c r="Q13" s="6">
        <f>'647'!G13</f>
        <v>182.40000000005239</v>
      </c>
      <c r="R13" s="6">
        <f>'648'!G13</f>
        <v>331.19999998889398</v>
      </c>
      <c r="S13" s="21">
        <f>'649'!G13</f>
        <v>119.99999999989086</v>
      </c>
      <c r="T13" s="7">
        <f t="shared" si="0"/>
        <v>6813.6000000003205</v>
      </c>
    </row>
    <row r="14" spans="1:20" x14ac:dyDescent="0.25">
      <c r="A14" s="4">
        <v>13</v>
      </c>
      <c r="B14" s="5">
        <f>'616'!G14</f>
        <v>950.40000000044529</v>
      </c>
      <c r="C14" s="6">
        <f>'617'!G14</f>
        <v>216.00000000144064</v>
      </c>
      <c r="D14" s="5">
        <f>'618'!G14</f>
        <v>676.79999999381835</v>
      </c>
      <c r="E14" s="5">
        <f>'624'!G14</f>
        <v>143.99999999004649</v>
      </c>
      <c r="F14" s="5">
        <f>'626'!G14</f>
        <v>640.7999999995809</v>
      </c>
      <c r="G14" s="5">
        <f>'628'!G14</f>
        <v>352.79999999999632</v>
      </c>
      <c r="H14" s="5">
        <f>'635'!G14</f>
        <v>71.999999999934516</v>
      </c>
      <c r="I14" s="6">
        <f>'636'!G14</f>
        <v>252.00000000058935</v>
      </c>
      <c r="J14" s="6">
        <f>'638'!G14</f>
        <v>359.99999999476131</v>
      </c>
      <c r="K14" s="5">
        <f>'639'!G14</f>
        <v>662.4000000039814</v>
      </c>
      <c r="L14" s="5">
        <f>'640'!G14</f>
        <v>575.99999999947613</v>
      </c>
      <c r="M14" s="5">
        <f>'641'!G14</f>
        <v>359.99999999476131</v>
      </c>
      <c r="N14" s="5">
        <f>'642'!G14</f>
        <v>504.00000000445289</v>
      </c>
      <c r="O14" s="6">
        <f>'645'!G14</f>
        <v>158.39999999952852</v>
      </c>
      <c r="P14" s="6">
        <f>'646'!G14</f>
        <v>0</v>
      </c>
      <c r="Q14" s="6">
        <f>'647'!G14</f>
        <v>144.00000000096043</v>
      </c>
      <c r="R14" s="6">
        <f>'648'!G14</f>
        <v>165.60000000754371</v>
      </c>
      <c r="S14" s="21">
        <f>'649'!G14</f>
        <v>119.99999999989086</v>
      </c>
      <c r="T14" s="7">
        <f t="shared" si="0"/>
        <v>6355.1999999912086</v>
      </c>
    </row>
    <row r="15" spans="1:20" x14ac:dyDescent="0.25">
      <c r="A15" s="4">
        <v>14</v>
      </c>
      <c r="B15" s="5">
        <f>'616'!G15</f>
        <v>1022.4000000003798</v>
      </c>
      <c r="C15" s="6">
        <f>'617'!G15</f>
        <v>223.19999999963329</v>
      </c>
      <c r="D15" s="5">
        <f>'618'!G15</f>
        <v>676.80000000691507</v>
      </c>
      <c r="E15" s="5">
        <f>'624'!G15</f>
        <v>237.60000000911532</v>
      </c>
      <c r="F15" s="5">
        <f>'626'!G15</f>
        <v>604.79999999224674</v>
      </c>
      <c r="G15" s="5">
        <f>'628'!G15</f>
        <v>331.1999999999955</v>
      </c>
      <c r="H15" s="5">
        <f>'635'!G15</f>
        <v>71.999999999934516</v>
      </c>
      <c r="I15" s="6">
        <f>'636'!G15</f>
        <v>244.79999999912252</v>
      </c>
      <c r="J15" s="6">
        <f>'638'!G15</f>
        <v>340.7999999995809</v>
      </c>
      <c r="K15" s="5">
        <f>'639'!G15</f>
        <v>712.79999999460415</v>
      </c>
      <c r="L15" s="5">
        <f>'640'!G15</f>
        <v>719.99999999607098</v>
      </c>
      <c r="M15" s="5">
        <f>'641'!G15</f>
        <v>367.20000000277651</v>
      </c>
      <c r="N15" s="5">
        <f>'642'!G15</f>
        <v>491.99999999109423</v>
      </c>
      <c r="O15" s="6">
        <f>'645'!G15</f>
        <v>136.80000000003929</v>
      </c>
      <c r="P15" s="6">
        <f>'646'!G15</f>
        <v>0</v>
      </c>
      <c r="Q15" s="6">
        <f>'647'!G15</f>
        <v>163.19999999832362</v>
      </c>
      <c r="R15" s="6">
        <f>'648'!G15</f>
        <v>374.39999999769498</v>
      </c>
      <c r="S15" s="21">
        <f>'649'!G15</f>
        <v>120.0000000012551</v>
      </c>
      <c r="T15" s="7">
        <f t="shared" si="0"/>
        <v>6839.9999999887823</v>
      </c>
    </row>
    <row r="16" spans="1:20" x14ac:dyDescent="0.25">
      <c r="A16" s="4">
        <v>15</v>
      </c>
      <c r="B16" s="5">
        <f>'616'!G16</f>
        <v>1007.9999999990832</v>
      </c>
      <c r="C16" s="6">
        <f>'617'!G16</f>
        <v>226.80000000036671</v>
      </c>
      <c r="D16" s="5">
        <f>'618'!G16</f>
        <v>698.39999999821885</v>
      </c>
      <c r="E16" s="5">
        <f>'624'!G16</f>
        <v>223.19999999308493</v>
      </c>
      <c r="F16" s="5">
        <f>'626'!G16</f>
        <v>561.60000000963919</v>
      </c>
      <c r="G16" s="5">
        <f>'628'!G16</f>
        <v>331.1999999999955</v>
      </c>
      <c r="H16" s="5">
        <f>'635'!G16</f>
        <v>79.199999999764259</v>
      </c>
      <c r="I16" s="6">
        <f>'636'!G16</f>
        <v>244.80000000075961</v>
      </c>
      <c r="J16" s="6">
        <f>'638'!G16</f>
        <v>336.00000000733417</v>
      </c>
      <c r="K16" s="5">
        <f>'639'!G16</f>
        <v>705.60000000623404</v>
      </c>
      <c r="L16" s="5">
        <f>'640'!G16</f>
        <v>640.7999999995809</v>
      </c>
      <c r="M16" s="5">
        <f>'641'!G16</f>
        <v>338.40000000345754</v>
      </c>
      <c r="N16" s="5">
        <f>'642'!G16</f>
        <v>504.00000000445289</v>
      </c>
      <c r="O16" s="6">
        <f>'645'!G16</f>
        <v>151.19999999969878</v>
      </c>
      <c r="P16" s="6">
        <f>'646'!G16</f>
        <v>0</v>
      </c>
      <c r="Q16" s="6">
        <f>'647'!G16</f>
        <v>163.20000000050641</v>
      </c>
      <c r="R16" s="6">
        <f>'648'!G16</f>
        <v>316.79999999905704</v>
      </c>
      <c r="S16" s="21">
        <f>'649'!G16</f>
        <v>119.99999999989086</v>
      </c>
      <c r="T16" s="7">
        <f t="shared" si="0"/>
        <v>6649.2000000211247</v>
      </c>
    </row>
    <row r="17" spans="1:20" x14ac:dyDescent="0.25">
      <c r="A17" s="4">
        <v>16</v>
      </c>
      <c r="B17" s="5">
        <f>'616'!G17</f>
        <v>986.399999999594</v>
      </c>
      <c r="C17" s="6">
        <f>'617'!G17</f>
        <v>233.99999999855936</v>
      </c>
      <c r="D17" s="5">
        <f>'618'!G17</f>
        <v>669.60000000544824</v>
      </c>
      <c r="E17" s="5">
        <f>'624'!G17</f>
        <v>216.00000000471482</v>
      </c>
      <c r="F17" s="5">
        <f>'626'!G17</f>
        <v>568.7999999980093</v>
      </c>
      <c r="G17" s="5">
        <f>'628'!G17</f>
        <v>338.40000000002988</v>
      </c>
      <c r="H17" s="5">
        <f>'635'!G17</f>
        <v>79.200000000582804</v>
      </c>
      <c r="I17" s="6">
        <f>'636'!G17</f>
        <v>244.79999999912252</v>
      </c>
      <c r="J17" s="6">
        <f>'638'!G17</f>
        <v>335.99999999860302</v>
      </c>
      <c r="K17" s="5">
        <f>'639'!G17</f>
        <v>719.99999999607098</v>
      </c>
      <c r="L17" s="5">
        <f>'640'!G17</f>
        <v>597.60000000387663</v>
      </c>
      <c r="M17" s="5">
        <f>'641'!G17</f>
        <v>359.99999999476131</v>
      </c>
      <c r="N17" s="5">
        <f>'642'!G17</f>
        <v>504.00000000445289</v>
      </c>
      <c r="O17" s="6">
        <f>'645'!G17</f>
        <v>158.39999999952852</v>
      </c>
      <c r="P17" s="6">
        <f>'646'!G17</f>
        <v>0</v>
      </c>
      <c r="Q17" s="6">
        <f>'647'!G17</f>
        <v>163.20000000050641</v>
      </c>
      <c r="R17" s="6">
        <f>'648'!G17</f>
        <v>309.5999999975902</v>
      </c>
      <c r="S17" s="21">
        <f>'649'!G17</f>
        <v>119.99999999989086</v>
      </c>
      <c r="T17" s="7">
        <f t="shared" si="0"/>
        <v>6606.0000000013415</v>
      </c>
    </row>
    <row r="18" spans="1:20" x14ac:dyDescent="0.25">
      <c r="A18" s="4">
        <v>17</v>
      </c>
      <c r="B18" s="5">
        <f>'616'!G18</f>
        <v>964.80000000010477</v>
      </c>
      <c r="C18" s="6">
        <f>'617'!G18</f>
        <v>223.20000000290747</v>
      </c>
      <c r="D18" s="5">
        <f>'618'!G18</f>
        <v>676.79999999381835</v>
      </c>
      <c r="E18" s="5">
        <f>'624'!G18</f>
        <v>179.99999999738066</v>
      </c>
      <c r="F18" s="5">
        <f>'626'!G18</f>
        <v>568.7999999980093</v>
      </c>
      <c r="G18" s="5">
        <f>'628'!G18</f>
        <v>345.59999999996194</v>
      </c>
      <c r="H18" s="5">
        <f>'635'!G18</f>
        <v>64.800000000104774</v>
      </c>
      <c r="I18" s="6">
        <f>'636'!G18</f>
        <v>237.60000000092987</v>
      </c>
      <c r="J18" s="6">
        <f>'638'!G18</f>
        <v>345.60000000055879</v>
      </c>
      <c r="K18" s="5">
        <f>'639'!G18</f>
        <v>684.00000000183354</v>
      </c>
      <c r="L18" s="5">
        <f>'640'!G18</f>
        <v>590.4000000024098</v>
      </c>
      <c r="M18" s="5">
        <f>'641'!G18</f>
        <v>360.00000000130967</v>
      </c>
      <c r="N18" s="5">
        <f>'642'!G18</f>
        <v>503.99999999353895</v>
      </c>
      <c r="O18" s="6">
        <f>'645'!G18</f>
        <v>129.60000000020955</v>
      </c>
      <c r="P18" s="6">
        <f>'646'!G18</f>
        <v>0</v>
      </c>
      <c r="Q18" s="6">
        <f>'647'!G18</f>
        <v>153.60000000073342</v>
      </c>
      <c r="R18" s="6">
        <f>'648'!G18</f>
        <v>259.2000000004191</v>
      </c>
      <c r="S18" s="21">
        <f>'649'!G18</f>
        <v>108.00000000017462</v>
      </c>
      <c r="T18" s="7">
        <f t="shared" si="0"/>
        <v>6395.9999999944048</v>
      </c>
    </row>
    <row r="19" spans="1:20" x14ac:dyDescent="0.25">
      <c r="A19" s="4">
        <v>18</v>
      </c>
      <c r="B19" s="5">
        <f>'616'!G19</f>
        <v>921.60000000112632</v>
      </c>
      <c r="C19" s="6">
        <f>'617'!G19</f>
        <v>208.79999999997381</v>
      </c>
      <c r="D19" s="5">
        <f>'618'!G19</f>
        <v>676.79999999381835</v>
      </c>
      <c r="E19" s="5">
        <f>'624'!G19</f>
        <v>187.19999999884749</v>
      </c>
      <c r="F19" s="5">
        <f>'626'!G19</f>
        <v>590.4000000024098</v>
      </c>
      <c r="G19" s="5">
        <f>'628'!G19</f>
        <v>345.6000000000131</v>
      </c>
      <c r="H19" s="5">
        <f>'635'!G19</f>
        <v>79.199999999764259</v>
      </c>
      <c r="I19" s="6">
        <f>'636'!G19</f>
        <v>251.99999999895226</v>
      </c>
      <c r="J19" s="6">
        <f>'638'!G19</f>
        <v>355.19999999378342</v>
      </c>
      <c r="K19" s="5">
        <f>'639'!G19</f>
        <v>640.7999999995809</v>
      </c>
      <c r="L19" s="5">
        <f>'640'!G19</f>
        <v>547.20000000015716</v>
      </c>
      <c r="M19" s="5">
        <f>'641'!G19</f>
        <v>388.80000000062864</v>
      </c>
      <c r="N19" s="5">
        <f>'642'!G19</f>
        <v>527.99999999842839</v>
      </c>
      <c r="O19" s="6">
        <f>'645'!G19</f>
        <v>108.00000000072032</v>
      </c>
      <c r="P19" s="6">
        <f>'646'!G19</f>
        <v>0</v>
      </c>
      <c r="Q19" s="6">
        <f>'647'!G19</f>
        <v>134.39999999900465</v>
      </c>
      <c r="R19" s="6">
        <f>'648'!G19</f>
        <v>180.00000001047738</v>
      </c>
      <c r="S19" s="21">
        <f>'649'!G19</f>
        <v>119.99999999989086</v>
      </c>
      <c r="T19" s="7">
        <f t="shared" si="0"/>
        <v>6263.9999999975771</v>
      </c>
    </row>
    <row r="20" spans="1:20" x14ac:dyDescent="0.25">
      <c r="A20" s="4">
        <v>19</v>
      </c>
      <c r="B20" s="5">
        <f>'616'!G20</f>
        <v>885.59999999870342</v>
      </c>
      <c r="C20" s="6">
        <f>'617'!G20</f>
        <v>280.79999999827123</v>
      </c>
      <c r="D20" s="5">
        <f>'618'!G20</f>
        <v>691.20000000984874</v>
      </c>
      <c r="E20" s="5">
        <f>'624'!G20</f>
        <v>208.80000000324799</v>
      </c>
      <c r="F20" s="5">
        <f>'626'!G20</f>
        <v>604.79999999224674</v>
      </c>
      <c r="G20" s="5">
        <f>'628'!G20</f>
        <v>417.59999999999877</v>
      </c>
      <c r="H20" s="5">
        <f>'635'!G20</f>
        <v>86.399999999594002</v>
      </c>
      <c r="I20" s="6">
        <f>'636'!G20</f>
        <v>259.2000000004191</v>
      </c>
      <c r="J20" s="6">
        <f>'638'!G20</f>
        <v>350.40000000153668</v>
      </c>
      <c r="K20" s="5">
        <f>'639'!G20</f>
        <v>575.99999999947613</v>
      </c>
      <c r="L20" s="5">
        <f>'640'!G20</f>
        <v>554.39999999507563</v>
      </c>
      <c r="M20" s="5">
        <f>'641'!G20</f>
        <v>302.40000000267173</v>
      </c>
      <c r="N20" s="5">
        <f>'642'!G20</f>
        <v>527.99999999842839</v>
      </c>
      <c r="O20" s="6">
        <f>'645'!G20</f>
        <v>115.19999999891297</v>
      </c>
      <c r="P20" s="6">
        <f>'646'!G20</f>
        <v>0</v>
      </c>
      <c r="Q20" s="6">
        <f>'647'!G20</f>
        <v>134.39999999900465</v>
      </c>
      <c r="R20" s="6">
        <f>'648'!G20</f>
        <v>158.39999999298016</v>
      </c>
      <c r="S20" s="21">
        <f>'649'!G20</f>
        <v>119.99999999989086</v>
      </c>
      <c r="T20" s="7">
        <f t="shared" si="0"/>
        <v>6273.599999990307</v>
      </c>
    </row>
    <row r="21" spans="1:20" x14ac:dyDescent="0.25">
      <c r="A21" s="4">
        <v>20</v>
      </c>
      <c r="B21" s="5">
        <f>'616'!G21</f>
        <v>871.20000000068103</v>
      </c>
      <c r="C21" s="6">
        <f>'617'!G21</f>
        <v>143.99999999986903</v>
      </c>
      <c r="D21" s="5">
        <f>'618'!G21</f>
        <v>683.99999999528518</v>
      </c>
      <c r="E21" s="5">
        <f>'624'!G21</f>
        <v>194.40000000031432</v>
      </c>
      <c r="F21" s="5">
        <f>'626'!G21</f>
        <v>619.20000000827713</v>
      </c>
      <c r="G21" s="5">
        <f>'628'!G21</f>
        <v>273.60000000002742</v>
      </c>
      <c r="H21" s="5">
        <f>'635'!G21</f>
        <v>71.999999999934516</v>
      </c>
      <c r="I21" s="6">
        <f>'636'!G21</f>
        <v>266.40000000024884</v>
      </c>
      <c r="J21" s="6">
        <f>'638'!G21</f>
        <v>355.20000000251457</v>
      </c>
      <c r="K21" s="5">
        <f>'639'!G21</f>
        <v>575.99999999947613</v>
      </c>
      <c r="L21" s="5">
        <f>'640'!G21</f>
        <v>518.40000000083819</v>
      </c>
      <c r="M21" s="5">
        <f>'641'!G21</f>
        <v>374.39999999769498</v>
      </c>
      <c r="N21" s="5">
        <f>'642'!G21</f>
        <v>516.00000000689761</v>
      </c>
      <c r="O21" s="6">
        <f>'645'!G21</f>
        <v>129.60000000020955</v>
      </c>
      <c r="P21" s="6">
        <f>'646'!G21</f>
        <v>0</v>
      </c>
      <c r="Q21" s="6">
        <f>'647'!G21</f>
        <v>134.40000000118744</v>
      </c>
      <c r="R21" s="6">
        <f>'648'!G21</f>
        <v>100.79999999434222</v>
      </c>
      <c r="S21" s="21">
        <f>'649'!G21</f>
        <v>119.99999999989086</v>
      </c>
      <c r="T21" s="7">
        <f t="shared" si="0"/>
        <v>5949.6000000076892</v>
      </c>
    </row>
    <row r="22" spans="1:20" x14ac:dyDescent="0.25">
      <c r="A22" s="4">
        <v>21</v>
      </c>
      <c r="B22" s="5">
        <f>'616'!G22</f>
        <v>828.00000000006548</v>
      </c>
      <c r="C22" s="6">
        <f>'617'!G22</f>
        <v>201.60000000178115</v>
      </c>
      <c r="D22" s="5">
        <f>'618'!G22</f>
        <v>655.20000000251457</v>
      </c>
      <c r="E22" s="5">
        <f>'624'!G22</f>
        <v>165.59999999444699</v>
      </c>
      <c r="F22" s="5">
        <f>'626'!G22</f>
        <v>611.99999999371357</v>
      </c>
      <c r="G22" s="5">
        <f>'628'!G22</f>
        <v>323.99999999996112</v>
      </c>
      <c r="H22" s="5">
        <f>'635'!G22</f>
        <v>93.600000000242289</v>
      </c>
      <c r="I22" s="6">
        <f>'636'!G22</f>
        <v>244.79999999912252</v>
      </c>
      <c r="J22" s="6">
        <f>'638'!G22</f>
        <v>335.99999999860302</v>
      </c>
      <c r="K22" s="5">
        <f>'639'!G22</f>
        <v>72.000000001571607</v>
      </c>
      <c r="L22" s="5">
        <f>'640'!G22</f>
        <v>503.99999999790452</v>
      </c>
      <c r="M22" s="5">
        <f>'641'!G22</f>
        <v>374.39999999769498</v>
      </c>
      <c r="N22" s="5">
        <f>'642'!G22</f>
        <v>492.00000000200816</v>
      </c>
      <c r="O22" s="6">
        <f>'645'!G22</f>
        <v>115.20000000055006</v>
      </c>
      <c r="P22" s="6">
        <f>'646'!G22</f>
        <v>0</v>
      </c>
      <c r="Q22" s="6">
        <f>'647'!G22</f>
        <v>143.99999999877764</v>
      </c>
      <c r="R22" s="6">
        <f>'648'!G22</f>
        <v>100.80000000743894</v>
      </c>
      <c r="S22" s="21">
        <f>'649'!G22</f>
        <v>119.99999999989086</v>
      </c>
      <c r="T22" s="7">
        <f t="shared" si="0"/>
        <v>5383.1999999962873</v>
      </c>
    </row>
    <row r="23" spans="1:20" x14ac:dyDescent="0.25">
      <c r="A23" s="4">
        <v>22</v>
      </c>
      <c r="B23" s="5">
        <f>'616'!G23</f>
        <v>806.40000000057626</v>
      </c>
      <c r="C23" s="6">
        <f>'617'!G23</f>
        <v>215.99999999816646</v>
      </c>
      <c r="D23" s="5">
        <f>'618'!G23</f>
        <v>683.99999999528518</v>
      </c>
      <c r="E23" s="5">
        <f>'624'!G23</f>
        <v>144.00000000314321</v>
      </c>
      <c r="F23" s="5">
        <f>'626'!G23</f>
        <v>604.80000000534346</v>
      </c>
      <c r="G23" s="5">
        <f>'628'!G23</f>
        <v>324.00000000001228</v>
      </c>
      <c r="H23" s="5">
        <f>'635'!G23</f>
        <v>100.80000000007203</v>
      </c>
      <c r="I23" s="6">
        <f>'636'!G23</f>
        <v>230.40000000110012</v>
      </c>
      <c r="J23" s="6">
        <f>'638'!G23</f>
        <v>340.7999999995809</v>
      </c>
      <c r="K23" s="5">
        <f>'639'!G23</f>
        <v>1087.1999999988475</v>
      </c>
      <c r="L23" s="5">
        <f>'640'!G23</f>
        <v>518.40000000083819</v>
      </c>
      <c r="M23" s="5">
        <f>'641'!G23</f>
        <v>381.59999999916181</v>
      </c>
      <c r="N23" s="5">
        <f>'642'!G23</f>
        <v>491.99999999109423</v>
      </c>
      <c r="O23" s="6">
        <f>'645'!G23</f>
        <v>129.60000000020955</v>
      </c>
      <c r="P23" s="6">
        <f>'646'!G23</f>
        <v>0</v>
      </c>
      <c r="Q23" s="6">
        <f>'647'!G23</f>
        <v>134.40000000118744</v>
      </c>
      <c r="R23" s="6">
        <f>'648'!G23</f>
        <v>100.79999999434222</v>
      </c>
      <c r="S23" s="21">
        <f>'649'!G23</f>
        <v>119.99999999989086</v>
      </c>
      <c r="T23" s="7">
        <f t="shared" si="0"/>
        <v>6415.1999999888521</v>
      </c>
    </row>
    <row r="24" spans="1:20" x14ac:dyDescent="0.25">
      <c r="A24" s="4">
        <v>23</v>
      </c>
      <c r="B24" s="5">
        <f>'616'!G24</f>
        <v>784.79999999944994</v>
      </c>
      <c r="C24" s="6">
        <f>'617'!G24</f>
        <v>194.40000000031432</v>
      </c>
      <c r="D24" s="5">
        <f>'618'!G24</f>
        <v>669.60000000544824</v>
      </c>
      <c r="E24" s="5">
        <f>'624'!G24</f>
        <v>129.60000000020955</v>
      </c>
      <c r="F24" s="5">
        <f>'626'!G24</f>
        <v>583.20000000094296</v>
      </c>
      <c r="G24" s="5">
        <f>'628'!G24</f>
        <v>324.00000000001228</v>
      </c>
      <c r="H24" s="5">
        <f>'635'!G24</f>
        <v>79.199999999764259</v>
      </c>
      <c r="I24" s="6">
        <f>'636'!G24</f>
        <v>237.59999999929278</v>
      </c>
      <c r="J24" s="6">
        <f>'638'!G24</f>
        <v>331.19999999762513</v>
      </c>
      <c r="K24" s="5">
        <f>'639'!G24</f>
        <v>583.20000000094296</v>
      </c>
      <c r="L24" s="5">
        <f>'640'!G24</f>
        <v>518.40000000083819</v>
      </c>
      <c r="M24" s="5">
        <f>'641'!G24</f>
        <v>360.00000000130967</v>
      </c>
      <c r="N24" s="5">
        <f>'642'!G24</f>
        <v>444.00000000314321</v>
      </c>
      <c r="O24" s="6">
        <f>'645'!G24</f>
        <v>122.4000000003798</v>
      </c>
      <c r="P24" s="6">
        <f>'646'!G24</f>
        <v>0</v>
      </c>
      <c r="Q24" s="6">
        <f>'647'!G24</f>
        <v>134.39999999900465</v>
      </c>
      <c r="R24" s="6">
        <f>'648'!G24</f>
        <v>108.00000000890577</v>
      </c>
      <c r="S24" s="21">
        <f>'649'!G24</f>
        <v>131.9999999996071</v>
      </c>
      <c r="T24" s="7">
        <f t="shared" si="0"/>
        <v>5736.0000000171913</v>
      </c>
    </row>
    <row r="25" spans="1:20" ht="15.75" thickBot="1" x14ac:dyDescent="0.3">
      <c r="A25" s="4">
        <v>24</v>
      </c>
      <c r="B25" s="5">
        <f>'616'!G25</f>
        <v>763.19999999996071</v>
      </c>
      <c r="C25" s="6">
        <f>'617'!G25</f>
        <v>198.00000000104774</v>
      </c>
      <c r="D25" s="5">
        <f>'618'!G25</f>
        <v>655.20000000251457</v>
      </c>
      <c r="E25" s="5">
        <f>'624'!G25</f>
        <v>144.00000000314321</v>
      </c>
      <c r="F25" s="5">
        <f>'626'!G25</f>
        <v>568.7999999980093</v>
      </c>
      <c r="G25" s="5">
        <f>'628'!G25</f>
        <v>309.59999999999468</v>
      </c>
      <c r="H25" s="5">
        <f>'635'!G25</f>
        <v>100.80000000007203</v>
      </c>
      <c r="I25" s="6">
        <f>'636'!G25</f>
        <v>223.19999999963329</v>
      </c>
      <c r="J25" s="6">
        <f>'638'!G25</f>
        <v>316.80000000342261</v>
      </c>
      <c r="K25" s="5">
        <f>'639'!G25</f>
        <v>597.59999999732827</v>
      </c>
      <c r="L25" s="5">
        <f>'640'!G25</f>
        <v>453.60000000073342</v>
      </c>
      <c r="M25" s="5">
        <f>'641'!G25</f>
        <v>381.59999999916181</v>
      </c>
      <c r="N25" s="5">
        <f>'642'!G25</f>
        <v>432.00000000069849</v>
      </c>
      <c r="O25" s="6">
        <f>'645'!G25</f>
        <v>122.39999999874271</v>
      </c>
      <c r="P25" s="6">
        <f>'646'!G25</f>
        <v>0</v>
      </c>
      <c r="Q25" s="6">
        <f>'647'!G25</f>
        <v>134.40000000118744</v>
      </c>
      <c r="R25" s="6">
        <f>'648'!G25</f>
        <v>100.79999999434222</v>
      </c>
      <c r="S25" s="36">
        <f>'649'!G25</f>
        <v>119.99999999989086</v>
      </c>
      <c r="T25" s="7">
        <f t="shared" si="0"/>
        <v>5621.9999999998836</v>
      </c>
    </row>
    <row r="26" spans="1:20" ht="15.75" thickBot="1" x14ac:dyDescent="0.3">
      <c r="A26" s="8"/>
      <c r="B26" s="9">
        <f t="shared" ref="B26:L26" si="1">SUM(B2:B25)</f>
        <v>20440.799999999581</v>
      </c>
      <c r="C26" s="10">
        <f t="shared" si="1"/>
        <v>4993.2000000022526</v>
      </c>
      <c r="D26" s="10">
        <f t="shared" si="1"/>
        <v>15760.8000000022</v>
      </c>
      <c r="E26" s="10">
        <f t="shared" si="1"/>
        <v>4053.6000000007334</v>
      </c>
      <c r="F26" s="10">
        <f t="shared" si="1"/>
        <v>13795.200000007753</v>
      </c>
      <c r="G26" s="10">
        <f t="shared" si="1"/>
        <v>7603.1999999999807</v>
      </c>
      <c r="H26" s="10">
        <f t="shared" si="1"/>
        <v>1857.5999999994565</v>
      </c>
      <c r="I26" s="10">
        <f>SUM(I2:I25)</f>
        <v>5594.3999999986772</v>
      </c>
      <c r="J26" s="10">
        <f t="shared" si="1"/>
        <v>7843.2000000000698</v>
      </c>
      <c r="K26" s="10">
        <f t="shared" si="1"/>
        <v>14983.200000000943</v>
      </c>
      <c r="L26" s="10">
        <f t="shared" si="1"/>
        <v>13212.000000000262</v>
      </c>
      <c r="M26" s="10">
        <f>SUM(M2:M25)</f>
        <v>8589.5999999949709</v>
      </c>
      <c r="N26" s="10">
        <f>SUM(N2:N25)</f>
        <v>11399.999999997817</v>
      </c>
      <c r="O26" s="10">
        <f>SUM(O2:O25)</f>
        <v>3131.9999999996071</v>
      </c>
      <c r="P26" s="10">
        <f t="shared" ref="P26:S26" si="2">SUM(P2:P25)</f>
        <v>0</v>
      </c>
      <c r="Q26" s="10">
        <f t="shared" si="2"/>
        <v>3715.1999999994587</v>
      </c>
      <c r="R26" s="10">
        <f t="shared" si="2"/>
        <v>4435.1999999998952</v>
      </c>
      <c r="S26" s="22">
        <f t="shared" si="2"/>
        <v>2903.9999999995416</v>
      </c>
      <c r="T26" s="23">
        <f t="shared" si="0"/>
        <v>144313.20000000318</v>
      </c>
    </row>
    <row r="27" spans="1:20" x14ac:dyDescent="0.25">
      <c r="P27" s="6"/>
    </row>
    <row r="29" spans="1:20" x14ac:dyDescent="0.25">
      <c r="B29" s="13"/>
      <c r="C29" s="14"/>
    </row>
    <row r="30" spans="1:20" x14ac:dyDescent="0.25">
      <c r="B30" s="15"/>
      <c r="C30" s="15"/>
      <c r="D30" s="15"/>
      <c r="E30" s="15" t="s">
        <v>20</v>
      </c>
    </row>
    <row r="31" spans="1:20" x14ac:dyDescent="0.25">
      <c r="B31" s="17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D1" sqref="D1"/>
    </sheetView>
  </sheetViews>
  <sheetFormatPr defaultRowHeight="15" x14ac:dyDescent="0.25"/>
  <sheetData>
    <row r="1" spans="1:7" x14ac:dyDescent="0.25">
      <c r="A1">
        <v>6803.0929999999998</v>
      </c>
      <c r="B1" s="37" t="s">
        <v>32</v>
      </c>
      <c r="C1" s="37">
        <v>7200</v>
      </c>
      <c r="E1">
        <v>1214.2470000000001</v>
      </c>
      <c r="F1" s="37" t="s">
        <v>33</v>
      </c>
      <c r="G1" s="37">
        <v>7200</v>
      </c>
    </row>
    <row r="2" spans="1:7" x14ac:dyDescent="0.25">
      <c r="A2">
        <v>6803.366</v>
      </c>
      <c r="B2">
        <f>A2-A1</f>
        <v>0.27300000000013824</v>
      </c>
      <c r="C2">
        <f>B2*$C$1</f>
        <v>1965.6000000009954</v>
      </c>
      <c r="E2">
        <v>1214.347</v>
      </c>
      <c r="F2">
        <f>E2-E1</f>
        <v>9.9999999999909051E-2</v>
      </c>
      <c r="G2">
        <f>F2*$G$1</f>
        <v>719.99999999934516</v>
      </c>
    </row>
    <row r="3" spans="1:7" x14ac:dyDescent="0.25">
      <c r="A3">
        <v>6803.6260000000002</v>
      </c>
      <c r="B3">
        <f t="shared" ref="B3:B25" si="0">A3-A2</f>
        <v>0.26000000000021828</v>
      </c>
      <c r="C3">
        <f t="shared" ref="C3:C25" si="1">B3*$C$1</f>
        <v>1872.0000000015716</v>
      </c>
      <c r="E3">
        <v>1214.4449999999999</v>
      </c>
      <c r="F3">
        <f t="shared" ref="F3:F25" si="2">E3-E2</f>
        <v>9.7999999999956344E-2</v>
      </c>
      <c r="G3">
        <f t="shared" ref="G3:G25" si="3">F3*$G$1</f>
        <v>705.59999999968568</v>
      </c>
    </row>
    <row r="4" spans="1:7" x14ac:dyDescent="0.25">
      <c r="A4">
        <v>6803.8810000000003</v>
      </c>
      <c r="B4">
        <f t="shared" si="0"/>
        <v>0.25500000000010914</v>
      </c>
      <c r="C4">
        <f t="shared" si="1"/>
        <v>1836.0000000007858</v>
      </c>
      <c r="E4">
        <v>1214.5440000000001</v>
      </c>
      <c r="F4">
        <f t="shared" si="2"/>
        <v>9.9000000000160071E-2</v>
      </c>
      <c r="G4">
        <f t="shared" si="3"/>
        <v>712.80000000115251</v>
      </c>
    </row>
    <row r="5" spans="1:7" x14ac:dyDescent="0.25">
      <c r="A5">
        <v>6804.1350000000002</v>
      </c>
      <c r="B5">
        <f t="shared" si="0"/>
        <v>0.25399999999990541</v>
      </c>
      <c r="C5">
        <f t="shared" si="1"/>
        <v>1828.799999999319</v>
      </c>
      <c r="E5">
        <v>1214.644</v>
      </c>
      <c r="F5">
        <f t="shared" si="2"/>
        <v>9.9999999999909051E-2</v>
      </c>
      <c r="G5">
        <f t="shared" si="3"/>
        <v>719.99999999934516</v>
      </c>
    </row>
    <row r="6" spans="1:7" x14ac:dyDescent="0.25">
      <c r="A6">
        <v>6804.3919999999998</v>
      </c>
      <c r="B6">
        <f t="shared" si="0"/>
        <v>0.2569999999996071</v>
      </c>
      <c r="C6">
        <f t="shared" si="1"/>
        <v>1850.3999999971711</v>
      </c>
      <c r="E6">
        <v>1214.7439999999999</v>
      </c>
      <c r="F6">
        <f t="shared" si="2"/>
        <v>9.9999999999909051E-2</v>
      </c>
      <c r="G6">
        <f t="shared" si="3"/>
        <v>719.99999999934516</v>
      </c>
    </row>
    <row r="7" spans="1:7" x14ac:dyDescent="0.25">
      <c r="A7">
        <v>6804.6610000000001</v>
      </c>
      <c r="B7">
        <f t="shared" si="0"/>
        <v>0.26900000000023283</v>
      </c>
      <c r="C7">
        <f t="shared" si="1"/>
        <v>1936.8000000016764</v>
      </c>
      <c r="E7">
        <v>1214.8409999999999</v>
      </c>
      <c r="F7">
        <f t="shared" si="2"/>
        <v>9.6999999999979991E-2</v>
      </c>
      <c r="G7">
        <f t="shared" si="3"/>
        <v>698.39999999985594</v>
      </c>
    </row>
    <row r="8" spans="1:7" x14ac:dyDescent="0.25">
      <c r="A8">
        <v>6804.9589999999998</v>
      </c>
      <c r="B8">
        <f t="shared" si="0"/>
        <v>0.29799999999977445</v>
      </c>
      <c r="C8">
        <f t="shared" si="1"/>
        <v>2145.599999998376</v>
      </c>
      <c r="E8">
        <v>1214.94</v>
      </c>
      <c r="F8">
        <f t="shared" si="2"/>
        <v>9.9000000000160071E-2</v>
      </c>
      <c r="G8">
        <f t="shared" si="3"/>
        <v>712.80000000115251</v>
      </c>
    </row>
    <row r="9" spans="1:7" x14ac:dyDescent="0.25">
      <c r="A9">
        <v>6805.3090000000002</v>
      </c>
      <c r="B9">
        <f t="shared" si="0"/>
        <v>0.3500000000003638</v>
      </c>
      <c r="C9">
        <f t="shared" si="1"/>
        <v>2520.0000000026193</v>
      </c>
      <c r="E9">
        <v>1215.0450000000001</v>
      </c>
      <c r="F9">
        <f t="shared" si="2"/>
        <v>0.10500000000001819</v>
      </c>
      <c r="G9">
        <f t="shared" si="3"/>
        <v>756.00000000013097</v>
      </c>
    </row>
    <row r="10" spans="1:7" x14ac:dyDescent="0.25">
      <c r="A10">
        <v>6805.7359999999999</v>
      </c>
      <c r="B10">
        <f t="shared" si="0"/>
        <v>0.42699999999967986</v>
      </c>
      <c r="C10">
        <f t="shared" si="1"/>
        <v>3074.399999997695</v>
      </c>
      <c r="E10">
        <v>1215.174</v>
      </c>
      <c r="F10">
        <f t="shared" si="2"/>
        <v>0.12899999999990541</v>
      </c>
      <c r="G10">
        <f t="shared" si="3"/>
        <v>928.79999999931897</v>
      </c>
    </row>
    <row r="11" spans="1:7" x14ac:dyDescent="0.25">
      <c r="A11">
        <v>6806.1980000000003</v>
      </c>
      <c r="B11">
        <f t="shared" si="0"/>
        <v>0.46200000000044383</v>
      </c>
      <c r="C11">
        <f t="shared" si="1"/>
        <v>3326.4000000031956</v>
      </c>
      <c r="E11">
        <v>1215.31</v>
      </c>
      <c r="F11">
        <f t="shared" si="2"/>
        <v>0.13599999999996726</v>
      </c>
      <c r="G11">
        <f t="shared" si="3"/>
        <v>979.19999999976426</v>
      </c>
    </row>
    <row r="12" spans="1:7" x14ac:dyDescent="0.25">
      <c r="A12">
        <v>6806.6710000000003</v>
      </c>
      <c r="B12">
        <f t="shared" si="0"/>
        <v>0.47299999999995634</v>
      </c>
      <c r="C12">
        <f t="shared" si="1"/>
        <v>3405.5999999996857</v>
      </c>
      <c r="E12">
        <v>1215.4490000000001</v>
      </c>
      <c r="F12">
        <f t="shared" si="2"/>
        <v>0.13900000000012369</v>
      </c>
      <c r="G12">
        <f t="shared" si="3"/>
        <v>1000.8000000008906</v>
      </c>
    </row>
    <row r="13" spans="1:7" x14ac:dyDescent="0.25">
      <c r="A13">
        <v>6807.1469999999999</v>
      </c>
      <c r="B13">
        <f t="shared" si="0"/>
        <v>0.47599999999965803</v>
      </c>
      <c r="C13">
        <f t="shared" si="1"/>
        <v>3427.1999999975378</v>
      </c>
      <c r="E13">
        <v>1215.587</v>
      </c>
      <c r="F13">
        <f t="shared" si="2"/>
        <v>0.13799999999991996</v>
      </c>
      <c r="G13">
        <f t="shared" si="3"/>
        <v>993.59999999942374</v>
      </c>
    </row>
    <row r="14" spans="1:7" x14ac:dyDescent="0.25">
      <c r="A14">
        <v>6807.61</v>
      </c>
      <c r="B14">
        <f t="shared" si="0"/>
        <v>0.46299999999973807</v>
      </c>
      <c r="C14">
        <f t="shared" si="1"/>
        <v>3333.5999999981141</v>
      </c>
      <c r="E14">
        <v>1215.7190000000001</v>
      </c>
      <c r="F14">
        <f t="shared" si="2"/>
        <v>0.13200000000006185</v>
      </c>
      <c r="G14">
        <f t="shared" si="3"/>
        <v>950.40000000044529</v>
      </c>
    </row>
    <row r="15" spans="1:7" x14ac:dyDescent="0.25">
      <c r="A15">
        <v>6808.0839999999998</v>
      </c>
      <c r="B15">
        <f t="shared" si="0"/>
        <v>0.47400000000016007</v>
      </c>
      <c r="C15">
        <f t="shared" si="1"/>
        <v>3412.8000000011525</v>
      </c>
      <c r="E15">
        <v>1215.8610000000001</v>
      </c>
      <c r="F15">
        <f t="shared" si="2"/>
        <v>0.14200000000005275</v>
      </c>
      <c r="G15">
        <f t="shared" si="3"/>
        <v>1022.4000000003798</v>
      </c>
    </row>
    <row r="16" spans="1:7" x14ac:dyDescent="0.25">
      <c r="A16">
        <v>6808.5590000000002</v>
      </c>
      <c r="B16">
        <f t="shared" si="0"/>
        <v>0.4750000000003638</v>
      </c>
      <c r="C16">
        <f t="shared" si="1"/>
        <v>3420.0000000026193</v>
      </c>
      <c r="E16">
        <v>1216.001</v>
      </c>
      <c r="F16">
        <f t="shared" si="2"/>
        <v>0.13999999999987267</v>
      </c>
      <c r="G16">
        <f t="shared" si="3"/>
        <v>1007.9999999990832</v>
      </c>
    </row>
    <row r="17" spans="1:7" x14ac:dyDescent="0.25">
      <c r="A17">
        <v>6809.0379999999996</v>
      </c>
      <c r="B17">
        <f t="shared" si="0"/>
        <v>0.47899999999935972</v>
      </c>
      <c r="C17">
        <f t="shared" si="1"/>
        <v>3448.79999999539</v>
      </c>
      <c r="E17">
        <v>1216.1379999999999</v>
      </c>
      <c r="F17">
        <f t="shared" si="2"/>
        <v>0.13699999999994361</v>
      </c>
      <c r="G17">
        <f t="shared" si="3"/>
        <v>986.399999999594</v>
      </c>
    </row>
    <row r="18" spans="1:7" x14ac:dyDescent="0.25">
      <c r="A18">
        <v>6809.5150000000003</v>
      </c>
      <c r="B18">
        <f t="shared" si="0"/>
        <v>0.47700000000077125</v>
      </c>
      <c r="C18">
        <f t="shared" si="1"/>
        <v>3434.400000005553</v>
      </c>
      <c r="E18">
        <v>1216.2719999999999</v>
      </c>
      <c r="F18">
        <f t="shared" si="2"/>
        <v>0.13400000000001455</v>
      </c>
      <c r="G18">
        <f t="shared" si="3"/>
        <v>964.80000000010477</v>
      </c>
    </row>
    <row r="19" spans="1:7" x14ac:dyDescent="0.25">
      <c r="A19">
        <v>6809.973</v>
      </c>
      <c r="B19">
        <f t="shared" si="0"/>
        <v>0.45799999999962893</v>
      </c>
      <c r="C19">
        <f t="shared" si="1"/>
        <v>3297.5999999973283</v>
      </c>
      <c r="E19">
        <v>1216.4000000000001</v>
      </c>
      <c r="F19">
        <f t="shared" si="2"/>
        <v>0.12800000000015643</v>
      </c>
      <c r="G19">
        <f t="shared" si="3"/>
        <v>921.60000000112632</v>
      </c>
    </row>
    <row r="20" spans="1:7" x14ac:dyDescent="0.25">
      <c r="A20">
        <v>6810.4129999999996</v>
      </c>
      <c r="B20">
        <f t="shared" si="0"/>
        <v>0.43999999999959982</v>
      </c>
      <c r="C20">
        <f t="shared" si="1"/>
        <v>3167.9999999971187</v>
      </c>
      <c r="E20">
        <v>1216.5229999999999</v>
      </c>
      <c r="F20">
        <f t="shared" si="2"/>
        <v>0.12299999999981992</v>
      </c>
      <c r="G20">
        <f t="shared" si="3"/>
        <v>885.59999999870342</v>
      </c>
    </row>
    <row r="21" spans="1:7" x14ac:dyDescent="0.25">
      <c r="A21">
        <v>6810.8280000000004</v>
      </c>
      <c r="B21">
        <f t="shared" si="0"/>
        <v>0.41500000000087311</v>
      </c>
      <c r="C21">
        <f t="shared" si="1"/>
        <v>2988.0000000062864</v>
      </c>
      <c r="E21">
        <v>1216.644</v>
      </c>
      <c r="F21">
        <f t="shared" si="2"/>
        <v>0.12100000000009459</v>
      </c>
      <c r="G21">
        <f t="shared" si="3"/>
        <v>871.20000000068103</v>
      </c>
    </row>
    <row r="22" spans="1:7" x14ac:dyDescent="0.25">
      <c r="A22">
        <v>6811.2280000000001</v>
      </c>
      <c r="B22">
        <f t="shared" si="0"/>
        <v>0.3999999999996362</v>
      </c>
      <c r="C22">
        <f t="shared" si="1"/>
        <v>2879.9999999973807</v>
      </c>
      <c r="E22">
        <v>1216.759</v>
      </c>
      <c r="F22">
        <f t="shared" si="2"/>
        <v>0.11500000000000909</v>
      </c>
      <c r="G22">
        <f t="shared" si="3"/>
        <v>828.00000000006548</v>
      </c>
    </row>
    <row r="23" spans="1:7" x14ac:dyDescent="0.25">
      <c r="A23">
        <v>6811.6009999999997</v>
      </c>
      <c r="B23">
        <f t="shared" si="0"/>
        <v>0.37299999999959255</v>
      </c>
      <c r="C23">
        <f t="shared" si="1"/>
        <v>2685.5999999970663</v>
      </c>
      <c r="E23">
        <v>1216.8710000000001</v>
      </c>
      <c r="F23">
        <f t="shared" si="2"/>
        <v>0.11200000000008004</v>
      </c>
      <c r="G23">
        <f t="shared" si="3"/>
        <v>806.40000000057626</v>
      </c>
    </row>
    <row r="24" spans="1:7" x14ac:dyDescent="0.25">
      <c r="A24">
        <v>6811.9380000000001</v>
      </c>
      <c r="B24">
        <f t="shared" si="0"/>
        <v>0.33700000000044383</v>
      </c>
      <c r="C24">
        <f t="shared" si="1"/>
        <v>2426.4000000031956</v>
      </c>
      <c r="E24">
        <v>1216.98</v>
      </c>
      <c r="F24">
        <f t="shared" si="2"/>
        <v>0.1089999999999236</v>
      </c>
      <c r="G24">
        <f t="shared" si="3"/>
        <v>784.79999999944994</v>
      </c>
    </row>
    <row r="25" spans="1:7" x14ac:dyDescent="0.25">
      <c r="A25">
        <v>6812.2420000000002</v>
      </c>
      <c r="B25">
        <f t="shared" si="0"/>
        <v>0.30400000000008731</v>
      </c>
      <c r="C25">
        <f t="shared" si="1"/>
        <v>2188.8000000006286</v>
      </c>
      <c r="E25">
        <v>1217.086</v>
      </c>
      <c r="F25">
        <f t="shared" si="2"/>
        <v>0.10599999999999454</v>
      </c>
      <c r="G25">
        <f t="shared" si="3"/>
        <v>763.19999999996071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D1" sqref="D1"/>
    </sheetView>
  </sheetViews>
  <sheetFormatPr defaultRowHeight="15" x14ac:dyDescent="0.25"/>
  <sheetData>
    <row r="1" spans="1:7" x14ac:dyDescent="0.25">
      <c r="A1">
        <v>5440.5540000000001</v>
      </c>
      <c r="B1" s="37" t="s">
        <v>32</v>
      </c>
      <c r="C1" s="37">
        <v>3600</v>
      </c>
      <c r="E1">
        <v>7591.9579999999996</v>
      </c>
      <c r="F1" s="37" t="s">
        <v>33</v>
      </c>
      <c r="G1" s="37">
        <v>3600</v>
      </c>
    </row>
    <row r="2" spans="1:7" x14ac:dyDescent="0.25">
      <c r="A2">
        <v>5440.7150000000001</v>
      </c>
      <c r="B2">
        <f>A2-A1</f>
        <v>0.16100000000005821</v>
      </c>
      <c r="C2">
        <f>B2*$C$1</f>
        <v>579.60000000020955</v>
      </c>
      <c r="E2">
        <v>7592.0110000000004</v>
      </c>
      <c r="F2">
        <f>E2-E1</f>
        <v>5.3000000000793079E-2</v>
      </c>
      <c r="G2">
        <f>F2*$G$1</f>
        <v>190.80000000285509</v>
      </c>
    </row>
    <row r="3" spans="1:7" x14ac:dyDescent="0.25">
      <c r="A3">
        <v>5440.8810000000003</v>
      </c>
      <c r="B3">
        <f t="shared" ref="B3:B25" si="0">A3-A2</f>
        <v>0.16600000000016735</v>
      </c>
      <c r="C3">
        <f t="shared" ref="C3:C25" si="1">B3*$C$1</f>
        <v>597.60000000060245</v>
      </c>
      <c r="E3">
        <v>7592.0659999999998</v>
      </c>
      <c r="F3">
        <f t="shared" ref="F3:F25" si="2">E3-E2</f>
        <v>5.4999999999381544E-2</v>
      </c>
      <c r="G3">
        <f t="shared" ref="G3:G25" si="3">F3*$G$1</f>
        <v>197.99999999777356</v>
      </c>
    </row>
    <row r="4" spans="1:7" x14ac:dyDescent="0.25">
      <c r="A4">
        <v>5441.0460000000003</v>
      </c>
      <c r="B4">
        <f t="shared" si="0"/>
        <v>0.16499999999996362</v>
      </c>
      <c r="C4">
        <f t="shared" si="1"/>
        <v>593.99999999986903</v>
      </c>
      <c r="E4">
        <v>7592.12</v>
      </c>
      <c r="F4">
        <f t="shared" si="2"/>
        <v>5.4000000000087311E-2</v>
      </c>
      <c r="G4">
        <f t="shared" si="3"/>
        <v>194.40000000031432</v>
      </c>
    </row>
    <row r="5" spans="1:7" x14ac:dyDescent="0.25">
      <c r="A5">
        <v>5441.2110000000002</v>
      </c>
      <c r="B5">
        <f t="shared" si="0"/>
        <v>0.16499999999996362</v>
      </c>
      <c r="C5">
        <f t="shared" si="1"/>
        <v>593.99999999986903</v>
      </c>
      <c r="E5">
        <v>7592.174</v>
      </c>
      <c r="F5">
        <f t="shared" si="2"/>
        <v>5.4000000000087311E-2</v>
      </c>
      <c r="G5">
        <f t="shared" si="3"/>
        <v>194.40000000031432</v>
      </c>
    </row>
    <row r="6" spans="1:7" x14ac:dyDescent="0.25">
      <c r="A6">
        <v>5441.38</v>
      </c>
      <c r="B6">
        <f t="shared" si="0"/>
        <v>0.16899999999986903</v>
      </c>
      <c r="C6">
        <f t="shared" si="1"/>
        <v>608.39999999952852</v>
      </c>
      <c r="E6">
        <v>7592.2280000000001</v>
      </c>
      <c r="F6">
        <f t="shared" si="2"/>
        <v>5.4000000000087311E-2</v>
      </c>
      <c r="G6">
        <f t="shared" si="3"/>
        <v>194.40000000031432</v>
      </c>
    </row>
    <row r="7" spans="1:7" x14ac:dyDescent="0.25">
      <c r="A7">
        <v>5441.5519999999997</v>
      </c>
      <c r="B7">
        <f t="shared" si="0"/>
        <v>0.17199999999957072</v>
      </c>
      <c r="C7">
        <f t="shared" si="1"/>
        <v>619.19999999845459</v>
      </c>
      <c r="E7">
        <v>7592.28</v>
      </c>
      <c r="F7">
        <f t="shared" si="2"/>
        <v>5.1999999999679858E-2</v>
      </c>
      <c r="G7">
        <f t="shared" si="3"/>
        <v>187.19999999884749</v>
      </c>
    </row>
    <row r="8" spans="1:7" x14ac:dyDescent="0.25">
      <c r="A8">
        <v>5441.7389999999996</v>
      </c>
      <c r="B8">
        <f t="shared" si="0"/>
        <v>0.18699999999989814</v>
      </c>
      <c r="C8">
        <f t="shared" si="1"/>
        <v>673.19999999963329</v>
      </c>
      <c r="E8">
        <v>7592.335</v>
      </c>
      <c r="F8">
        <f t="shared" si="2"/>
        <v>5.5000000000291038E-2</v>
      </c>
      <c r="G8">
        <f t="shared" si="3"/>
        <v>198.00000000104774</v>
      </c>
    </row>
    <row r="9" spans="1:7" x14ac:dyDescent="0.25">
      <c r="A9">
        <v>5441.9279999999999</v>
      </c>
      <c r="B9">
        <f t="shared" si="0"/>
        <v>0.18900000000030559</v>
      </c>
      <c r="C9">
        <f t="shared" si="1"/>
        <v>680.40000000110012</v>
      </c>
      <c r="E9">
        <v>7592.3860000000004</v>
      </c>
      <c r="F9">
        <f t="shared" si="2"/>
        <v>5.1000000000385626E-2</v>
      </c>
      <c r="G9">
        <f t="shared" si="3"/>
        <v>183.60000000138825</v>
      </c>
    </row>
    <row r="10" spans="1:7" x14ac:dyDescent="0.25">
      <c r="A10">
        <v>5442.1289999999999</v>
      </c>
      <c r="B10">
        <f t="shared" si="0"/>
        <v>0.20100000000002183</v>
      </c>
      <c r="C10">
        <f t="shared" si="1"/>
        <v>723.60000000007858</v>
      </c>
      <c r="E10">
        <v>7592.4440000000004</v>
      </c>
      <c r="F10">
        <f t="shared" si="2"/>
        <v>5.7999999999992724E-2</v>
      </c>
      <c r="G10">
        <f t="shared" si="3"/>
        <v>208.79999999997381</v>
      </c>
    </row>
    <row r="11" spans="1:7" x14ac:dyDescent="0.25">
      <c r="A11">
        <v>5442.3280000000004</v>
      </c>
      <c r="B11">
        <f t="shared" si="0"/>
        <v>0.19900000000052387</v>
      </c>
      <c r="C11">
        <f t="shared" si="1"/>
        <v>716.40000000188593</v>
      </c>
      <c r="E11">
        <v>7592.5060000000003</v>
      </c>
      <c r="F11">
        <f t="shared" si="2"/>
        <v>6.1999999999898137E-2</v>
      </c>
      <c r="G11">
        <f t="shared" si="3"/>
        <v>223.19999999963329</v>
      </c>
    </row>
    <row r="12" spans="1:7" x14ac:dyDescent="0.25">
      <c r="A12">
        <v>5442.5349999999999</v>
      </c>
      <c r="B12">
        <f t="shared" si="0"/>
        <v>0.2069999999994252</v>
      </c>
      <c r="C12">
        <f t="shared" si="1"/>
        <v>745.19999999793072</v>
      </c>
      <c r="E12">
        <v>7592.57</v>
      </c>
      <c r="F12">
        <f t="shared" si="2"/>
        <v>6.3999999999396096E-2</v>
      </c>
      <c r="G12">
        <f t="shared" si="3"/>
        <v>230.39999999782594</v>
      </c>
    </row>
    <row r="13" spans="1:7" x14ac:dyDescent="0.25">
      <c r="A13">
        <v>5442.7420000000002</v>
      </c>
      <c r="B13">
        <f t="shared" si="0"/>
        <v>0.20700000000033469</v>
      </c>
      <c r="C13">
        <f t="shared" si="1"/>
        <v>745.2000000012049</v>
      </c>
      <c r="E13">
        <v>7592.6319999999996</v>
      </c>
      <c r="F13">
        <f t="shared" si="2"/>
        <v>6.1999999999898137E-2</v>
      </c>
      <c r="G13">
        <f t="shared" si="3"/>
        <v>223.19999999963329</v>
      </c>
    </row>
    <row r="14" spans="1:7" x14ac:dyDescent="0.25">
      <c r="A14">
        <v>5442.9350000000004</v>
      </c>
      <c r="B14">
        <f t="shared" si="0"/>
        <v>0.193000000000211</v>
      </c>
      <c r="C14">
        <f t="shared" si="1"/>
        <v>694.80000000075961</v>
      </c>
      <c r="E14">
        <v>7592.692</v>
      </c>
      <c r="F14">
        <f t="shared" si="2"/>
        <v>6.0000000000400178E-2</v>
      </c>
      <c r="G14">
        <f t="shared" si="3"/>
        <v>216.00000000144064</v>
      </c>
    </row>
    <row r="15" spans="1:7" x14ac:dyDescent="0.25">
      <c r="A15">
        <v>5443.1360000000004</v>
      </c>
      <c r="B15">
        <f t="shared" si="0"/>
        <v>0.20100000000002183</v>
      </c>
      <c r="C15">
        <f t="shared" si="1"/>
        <v>723.60000000007858</v>
      </c>
      <c r="E15">
        <v>7592.7539999999999</v>
      </c>
      <c r="F15">
        <f t="shared" si="2"/>
        <v>6.1999999999898137E-2</v>
      </c>
      <c r="G15">
        <f t="shared" si="3"/>
        <v>223.19999999963329</v>
      </c>
    </row>
    <row r="16" spans="1:7" x14ac:dyDescent="0.25">
      <c r="A16">
        <v>5443.3389999999999</v>
      </c>
      <c r="B16">
        <f t="shared" si="0"/>
        <v>0.20299999999951979</v>
      </c>
      <c r="C16">
        <f t="shared" si="1"/>
        <v>730.79999999827123</v>
      </c>
      <c r="E16">
        <v>7592.817</v>
      </c>
      <c r="F16">
        <f t="shared" si="2"/>
        <v>6.3000000000101863E-2</v>
      </c>
      <c r="G16">
        <f t="shared" si="3"/>
        <v>226.80000000036671</v>
      </c>
    </row>
    <row r="17" spans="1:7" x14ac:dyDescent="0.25">
      <c r="A17">
        <v>5443.5479999999998</v>
      </c>
      <c r="B17">
        <f t="shared" si="0"/>
        <v>0.20899999999983265</v>
      </c>
      <c r="C17">
        <f t="shared" si="1"/>
        <v>752.39999999939755</v>
      </c>
      <c r="E17">
        <v>7592.8819999999996</v>
      </c>
      <c r="F17">
        <f t="shared" si="2"/>
        <v>6.4999999999599822E-2</v>
      </c>
      <c r="G17">
        <f t="shared" si="3"/>
        <v>233.99999999855936</v>
      </c>
    </row>
    <row r="18" spans="1:7" x14ac:dyDescent="0.25">
      <c r="A18">
        <v>5443.7690000000002</v>
      </c>
      <c r="B18">
        <f t="shared" si="0"/>
        <v>0.22100000000045839</v>
      </c>
      <c r="C18">
        <f t="shared" si="1"/>
        <v>795.60000000165019</v>
      </c>
      <c r="E18">
        <v>7592.9440000000004</v>
      </c>
      <c r="F18">
        <f t="shared" si="2"/>
        <v>6.2000000000807631E-2</v>
      </c>
      <c r="G18">
        <f t="shared" si="3"/>
        <v>223.20000000290747</v>
      </c>
    </row>
    <row r="19" spans="1:7" x14ac:dyDescent="0.25">
      <c r="A19">
        <v>5443.9830000000002</v>
      </c>
      <c r="B19">
        <f t="shared" si="0"/>
        <v>0.21399999999994179</v>
      </c>
      <c r="C19">
        <f t="shared" si="1"/>
        <v>770.39999999979045</v>
      </c>
      <c r="E19">
        <v>7593.0020000000004</v>
      </c>
      <c r="F19">
        <f t="shared" si="2"/>
        <v>5.7999999999992724E-2</v>
      </c>
      <c r="G19">
        <f t="shared" si="3"/>
        <v>208.79999999997381</v>
      </c>
    </row>
    <row r="20" spans="1:7" x14ac:dyDescent="0.25">
      <c r="A20">
        <v>5444.2039999999997</v>
      </c>
      <c r="B20">
        <f t="shared" si="0"/>
        <v>0.22099999999954889</v>
      </c>
      <c r="C20">
        <f t="shared" si="1"/>
        <v>795.59999999837601</v>
      </c>
      <c r="E20">
        <v>7593.08</v>
      </c>
      <c r="F20">
        <f t="shared" si="2"/>
        <v>7.7999999999519787E-2</v>
      </c>
      <c r="G20">
        <f t="shared" si="3"/>
        <v>280.79999999827123</v>
      </c>
    </row>
    <row r="21" spans="1:7" x14ac:dyDescent="0.25">
      <c r="A21">
        <v>5444.4290000000001</v>
      </c>
      <c r="B21">
        <f t="shared" si="0"/>
        <v>0.2250000000003638</v>
      </c>
      <c r="C21">
        <f t="shared" si="1"/>
        <v>810.00000000130967</v>
      </c>
      <c r="E21">
        <v>7593.12</v>
      </c>
      <c r="F21">
        <f t="shared" si="2"/>
        <v>3.999999999996362E-2</v>
      </c>
      <c r="G21">
        <f t="shared" si="3"/>
        <v>143.99999999986903</v>
      </c>
    </row>
    <row r="22" spans="1:7" x14ac:dyDescent="0.25">
      <c r="A22">
        <v>5444.6459999999997</v>
      </c>
      <c r="B22">
        <f t="shared" si="0"/>
        <v>0.21699999999964348</v>
      </c>
      <c r="C22">
        <f t="shared" si="1"/>
        <v>781.19999999871652</v>
      </c>
      <c r="E22">
        <v>7593.1760000000004</v>
      </c>
      <c r="F22">
        <f t="shared" si="2"/>
        <v>5.6000000000494765E-2</v>
      </c>
      <c r="G22">
        <f t="shared" si="3"/>
        <v>201.60000000178115</v>
      </c>
    </row>
    <row r="23" spans="1:7" x14ac:dyDescent="0.25">
      <c r="A23">
        <v>5444.86</v>
      </c>
      <c r="B23">
        <f t="shared" si="0"/>
        <v>0.21399999999994179</v>
      </c>
      <c r="C23">
        <f t="shared" si="1"/>
        <v>770.39999999979045</v>
      </c>
      <c r="E23">
        <v>7593.2359999999999</v>
      </c>
      <c r="F23">
        <f t="shared" si="2"/>
        <v>5.9999999999490683E-2</v>
      </c>
      <c r="G23">
        <f t="shared" si="3"/>
        <v>215.99999999816646</v>
      </c>
    </row>
    <row r="24" spans="1:7" x14ac:dyDescent="0.25">
      <c r="A24">
        <v>5445.0540000000001</v>
      </c>
      <c r="B24">
        <f t="shared" si="0"/>
        <v>0.19400000000041473</v>
      </c>
      <c r="C24">
        <f t="shared" si="1"/>
        <v>698.40000000149303</v>
      </c>
      <c r="E24">
        <v>7593.29</v>
      </c>
      <c r="F24">
        <f t="shared" si="2"/>
        <v>5.4000000000087311E-2</v>
      </c>
      <c r="G24">
        <f t="shared" si="3"/>
        <v>194.40000000031432</v>
      </c>
    </row>
    <row r="25" spans="1:7" x14ac:dyDescent="0.25">
      <c r="A25">
        <v>5445.2280000000001</v>
      </c>
      <c r="B25">
        <f t="shared" si="0"/>
        <v>0.17399999999997817</v>
      </c>
      <c r="C25">
        <f t="shared" si="1"/>
        <v>626.39999999992142</v>
      </c>
      <c r="E25">
        <v>7593.3450000000003</v>
      </c>
      <c r="F25">
        <f t="shared" si="2"/>
        <v>5.5000000000291038E-2</v>
      </c>
      <c r="G25">
        <f t="shared" si="3"/>
        <v>198.00000000104774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/>
  </sheetViews>
  <sheetFormatPr defaultRowHeight="15" x14ac:dyDescent="0.25"/>
  <sheetData>
    <row r="1" spans="1:7" x14ac:dyDescent="0.25">
      <c r="A1">
        <v>5088.1379999999999</v>
      </c>
      <c r="B1" s="37" t="s">
        <v>32</v>
      </c>
      <c r="C1" s="37">
        <v>7200</v>
      </c>
      <c r="E1">
        <v>9565.0910000000003</v>
      </c>
      <c r="F1" s="37" t="s">
        <v>33</v>
      </c>
      <c r="G1" s="37">
        <v>7200</v>
      </c>
    </row>
    <row r="2" spans="1:7" x14ac:dyDescent="0.25">
      <c r="A2">
        <v>5088.3850000000002</v>
      </c>
      <c r="B2">
        <f>A2-A1</f>
        <v>0.24700000000029831</v>
      </c>
      <c r="C2">
        <f>B2*$C$1</f>
        <v>1778.4000000021479</v>
      </c>
      <c r="E2">
        <v>9565.1779999999999</v>
      </c>
      <c r="F2">
        <f>E2-E1</f>
        <v>8.6999999999534339E-2</v>
      </c>
      <c r="G2">
        <f>F2*$G$1</f>
        <v>626.39999999664724</v>
      </c>
    </row>
    <row r="3" spans="1:7" x14ac:dyDescent="0.25">
      <c r="A3">
        <v>5088.6139999999996</v>
      </c>
      <c r="B3">
        <f t="shared" ref="B3:B25" si="0">A3-A2</f>
        <v>0.22899999999935972</v>
      </c>
      <c r="C3">
        <f t="shared" ref="C3:C25" si="1">B3*$C$1</f>
        <v>1648.79999999539</v>
      </c>
      <c r="E3">
        <v>9565.2639999999992</v>
      </c>
      <c r="F3">
        <f t="shared" ref="F3:F25" si="2">E3-E2</f>
        <v>8.5999999999330612E-2</v>
      </c>
      <c r="G3">
        <f t="shared" ref="G3:G25" si="3">F3*$G$1</f>
        <v>619.19999999518041</v>
      </c>
    </row>
    <row r="4" spans="1:7" x14ac:dyDescent="0.25">
      <c r="A4">
        <v>5088.835</v>
      </c>
      <c r="B4">
        <f t="shared" si="0"/>
        <v>0.22100000000045839</v>
      </c>
      <c r="C4">
        <f t="shared" si="1"/>
        <v>1591.2000000033004</v>
      </c>
      <c r="E4">
        <v>9565.3520000000008</v>
      </c>
      <c r="F4">
        <f t="shared" si="2"/>
        <v>8.8000000001557055E-2</v>
      </c>
      <c r="G4">
        <f t="shared" si="3"/>
        <v>633.6000000112108</v>
      </c>
    </row>
    <row r="5" spans="1:7" x14ac:dyDescent="0.25">
      <c r="A5">
        <v>5089.0529999999999</v>
      </c>
      <c r="B5">
        <f t="shared" si="0"/>
        <v>0.2179999999998472</v>
      </c>
      <c r="C5">
        <f t="shared" si="1"/>
        <v>1569.5999999988999</v>
      </c>
      <c r="E5">
        <v>9565.44</v>
      </c>
      <c r="F5">
        <f t="shared" si="2"/>
        <v>8.7999999999738066E-2</v>
      </c>
      <c r="G5">
        <f t="shared" si="3"/>
        <v>633.59999999811407</v>
      </c>
    </row>
    <row r="6" spans="1:7" x14ac:dyDescent="0.25">
      <c r="A6">
        <v>5089.2730000000001</v>
      </c>
      <c r="B6">
        <f t="shared" si="0"/>
        <v>0.22000000000025466</v>
      </c>
      <c r="C6">
        <f t="shared" si="1"/>
        <v>1584.0000000018335</v>
      </c>
      <c r="E6">
        <v>9565.527</v>
      </c>
      <c r="F6">
        <f t="shared" si="2"/>
        <v>8.6999999999534339E-2</v>
      </c>
      <c r="G6">
        <f t="shared" si="3"/>
        <v>626.39999999664724</v>
      </c>
    </row>
    <row r="7" spans="1:7" x14ac:dyDescent="0.25">
      <c r="A7">
        <v>5089.5029999999997</v>
      </c>
      <c r="B7">
        <f t="shared" si="0"/>
        <v>0.22999999999956344</v>
      </c>
      <c r="C7">
        <f t="shared" si="1"/>
        <v>1655.9999999968568</v>
      </c>
      <c r="E7">
        <v>9565.6139999999996</v>
      </c>
      <c r="F7">
        <f t="shared" si="2"/>
        <v>8.6999999999534339E-2</v>
      </c>
      <c r="G7">
        <f t="shared" si="3"/>
        <v>626.39999999664724</v>
      </c>
    </row>
    <row r="8" spans="1:7" x14ac:dyDescent="0.25">
      <c r="A8">
        <v>5089.7579999999998</v>
      </c>
      <c r="B8">
        <f t="shared" si="0"/>
        <v>0.25500000000010914</v>
      </c>
      <c r="C8">
        <f t="shared" si="1"/>
        <v>1836.0000000007858</v>
      </c>
      <c r="E8">
        <v>9565.6980000000003</v>
      </c>
      <c r="F8">
        <f t="shared" si="2"/>
        <v>8.4000000000742148E-2</v>
      </c>
      <c r="G8">
        <f t="shared" si="3"/>
        <v>604.80000000534346</v>
      </c>
    </row>
    <row r="9" spans="1:7" x14ac:dyDescent="0.25">
      <c r="A9">
        <v>5090.0429999999997</v>
      </c>
      <c r="B9">
        <f t="shared" si="0"/>
        <v>0.28499999999985448</v>
      </c>
      <c r="C9">
        <f t="shared" si="1"/>
        <v>2051.9999999989523</v>
      </c>
      <c r="E9">
        <v>9565.7819999999992</v>
      </c>
      <c r="F9">
        <f t="shared" si="2"/>
        <v>8.3999999998923158E-2</v>
      </c>
      <c r="G9">
        <f t="shared" si="3"/>
        <v>604.79999999224674</v>
      </c>
    </row>
    <row r="10" spans="1:7" x14ac:dyDescent="0.25">
      <c r="A10">
        <v>5090.3590000000004</v>
      </c>
      <c r="B10">
        <f t="shared" si="0"/>
        <v>0.31600000000071304</v>
      </c>
      <c r="C10">
        <f t="shared" si="1"/>
        <v>2275.2000000051339</v>
      </c>
      <c r="E10">
        <v>9565.8729999999996</v>
      </c>
      <c r="F10">
        <f t="shared" si="2"/>
        <v>9.1000000000349246E-2</v>
      </c>
      <c r="G10">
        <f t="shared" si="3"/>
        <v>655.20000000251457</v>
      </c>
    </row>
    <row r="11" spans="1:7" x14ac:dyDescent="0.25">
      <c r="A11">
        <v>5090.683</v>
      </c>
      <c r="B11">
        <f t="shared" si="0"/>
        <v>0.32399999999961437</v>
      </c>
      <c r="C11">
        <f t="shared" si="1"/>
        <v>2332.7999999972235</v>
      </c>
      <c r="E11">
        <v>9565.9650000000001</v>
      </c>
      <c r="F11">
        <f t="shared" si="2"/>
        <v>9.2000000000552973E-2</v>
      </c>
      <c r="G11">
        <f t="shared" si="3"/>
        <v>662.4000000039814</v>
      </c>
    </row>
    <row r="12" spans="1:7" x14ac:dyDescent="0.25">
      <c r="A12">
        <v>5091.0129999999999</v>
      </c>
      <c r="B12">
        <f t="shared" si="0"/>
        <v>0.32999999999992724</v>
      </c>
      <c r="C12">
        <f t="shared" si="1"/>
        <v>2375.9999999994761</v>
      </c>
      <c r="E12">
        <v>9566.0550000000003</v>
      </c>
      <c r="F12">
        <f t="shared" si="2"/>
        <v>9.0000000000145519E-2</v>
      </c>
      <c r="G12">
        <f t="shared" si="3"/>
        <v>648.00000000104774</v>
      </c>
    </row>
    <row r="13" spans="1:7" x14ac:dyDescent="0.25">
      <c r="A13">
        <v>5091.3509999999997</v>
      </c>
      <c r="B13">
        <f t="shared" si="0"/>
        <v>0.33799999999973807</v>
      </c>
      <c r="C13">
        <f t="shared" si="1"/>
        <v>2433.5999999981141</v>
      </c>
      <c r="E13">
        <v>9566.1530000000002</v>
      </c>
      <c r="F13">
        <f t="shared" si="2"/>
        <v>9.7999999999956344E-2</v>
      </c>
      <c r="G13">
        <f t="shared" si="3"/>
        <v>705.59999999968568</v>
      </c>
    </row>
    <row r="14" spans="1:7" x14ac:dyDescent="0.25">
      <c r="A14">
        <v>5091.6850000000004</v>
      </c>
      <c r="B14">
        <f t="shared" si="0"/>
        <v>0.33400000000074215</v>
      </c>
      <c r="C14">
        <f t="shared" si="1"/>
        <v>2404.8000000053435</v>
      </c>
      <c r="E14">
        <v>9566.2469999999994</v>
      </c>
      <c r="F14">
        <f t="shared" si="2"/>
        <v>9.3999999999141437E-2</v>
      </c>
      <c r="G14">
        <f t="shared" si="3"/>
        <v>676.79999999381835</v>
      </c>
    </row>
    <row r="15" spans="1:7" x14ac:dyDescent="0.25">
      <c r="A15">
        <v>5092.0280000000002</v>
      </c>
      <c r="B15">
        <f t="shared" si="0"/>
        <v>0.3429999999998472</v>
      </c>
      <c r="C15">
        <f t="shared" si="1"/>
        <v>2469.5999999988999</v>
      </c>
      <c r="E15">
        <v>9566.3410000000003</v>
      </c>
      <c r="F15">
        <f t="shared" si="2"/>
        <v>9.4000000000960426E-2</v>
      </c>
      <c r="G15">
        <f t="shared" si="3"/>
        <v>676.80000000691507</v>
      </c>
    </row>
    <row r="16" spans="1:7" x14ac:dyDescent="0.25">
      <c r="A16">
        <v>5092.37</v>
      </c>
      <c r="B16">
        <f t="shared" si="0"/>
        <v>0.34199999999964348</v>
      </c>
      <c r="C16">
        <f t="shared" si="1"/>
        <v>2462.399999997433</v>
      </c>
      <c r="E16">
        <v>9566.4380000000001</v>
      </c>
      <c r="F16">
        <f t="shared" si="2"/>
        <v>9.6999999999752617E-2</v>
      </c>
      <c r="G16">
        <f t="shared" si="3"/>
        <v>698.39999999821885</v>
      </c>
    </row>
    <row r="17" spans="1:7" x14ac:dyDescent="0.25">
      <c r="A17">
        <v>5092.7269999999999</v>
      </c>
      <c r="B17">
        <f t="shared" si="0"/>
        <v>0.3569999999999709</v>
      </c>
      <c r="C17">
        <f t="shared" si="1"/>
        <v>2570.3999999997905</v>
      </c>
      <c r="E17">
        <v>9566.5310000000009</v>
      </c>
      <c r="F17">
        <f t="shared" si="2"/>
        <v>9.30000000007567E-2</v>
      </c>
      <c r="G17">
        <f t="shared" si="3"/>
        <v>669.60000000544824</v>
      </c>
    </row>
    <row r="18" spans="1:7" x14ac:dyDescent="0.25">
      <c r="A18">
        <v>5093.0959999999995</v>
      </c>
      <c r="B18">
        <f t="shared" si="0"/>
        <v>0.36899999999968713</v>
      </c>
      <c r="C18">
        <f t="shared" si="1"/>
        <v>2656.7999999977474</v>
      </c>
      <c r="E18">
        <v>9566.625</v>
      </c>
      <c r="F18">
        <f t="shared" si="2"/>
        <v>9.3999999999141437E-2</v>
      </c>
      <c r="G18">
        <f t="shared" si="3"/>
        <v>676.79999999381835</v>
      </c>
    </row>
    <row r="19" spans="1:7" x14ac:dyDescent="0.25">
      <c r="A19">
        <v>5093.4660000000003</v>
      </c>
      <c r="B19">
        <f t="shared" si="0"/>
        <v>0.37000000000080036</v>
      </c>
      <c r="C19">
        <f t="shared" si="1"/>
        <v>2664.0000000057626</v>
      </c>
      <c r="E19">
        <v>9566.7189999999991</v>
      </c>
      <c r="F19">
        <f t="shared" si="2"/>
        <v>9.3999999999141437E-2</v>
      </c>
      <c r="G19">
        <f t="shared" si="3"/>
        <v>676.79999999381835</v>
      </c>
    </row>
    <row r="20" spans="1:7" x14ac:dyDescent="0.25">
      <c r="A20">
        <v>5093.8419999999996</v>
      </c>
      <c r="B20">
        <f t="shared" si="0"/>
        <v>0.37599999999929423</v>
      </c>
      <c r="C20">
        <f t="shared" si="1"/>
        <v>2707.1999999949185</v>
      </c>
      <c r="E20">
        <v>9566.8150000000005</v>
      </c>
      <c r="F20">
        <f t="shared" si="2"/>
        <v>9.600000000136788E-2</v>
      </c>
      <c r="G20">
        <f t="shared" si="3"/>
        <v>691.20000000984874</v>
      </c>
    </row>
    <row r="21" spans="1:7" x14ac:dyDescent="0.25">
      <c r="A21">
        <v>5094.2079999999996</v>
      </c>
      <c r="B21">
        <f t="shared" si="0"/>
        <v>0.36599999999998545</v>
      </c>
      <c r="C21">
        <f t="shared" si="1"/>
        <v>2635.1999999998952</v>
      </c>
      <c r="E21">
        <v>9566.91</v>
      </c>
      <c r="F21">
        <f t="shared" si="2"/>
        <v>9.4999999999345164E-2</v>
      </c>
      <c r="G21">
        <f t="shared" si="3"/>
        <v>683.99999999528518</v>
      </c>
    </row>
    <row r="22" spans="1:7" x14ac:dyDescent="0.25">
      <c r="A22">
        <v>5094.5609999999997</v>
      </c>
      <c r="B22">
        <f t="shared" si="0"/>
        <v>0.35300000000006548</v>
      </c>
      <c r="C22">
        <f t="shared" si="1"/>
        <v>2541.6000000004715</v>
      </c>
      <c r="E22">
        <v>9567.0010000000002</v>
      </c>
      <c r="F22">
        <f t="shared" si="2"/>
        <v>9.1000000000349246E-2</v>
      </c>
      <c r="G22">
        <f t="shared" si="3"/>
        <v>655.20000000251457</v>
      </c>
    </row>
    <row r="23" spans="1:7" x14ac:dyDescent="0.25">
      <c r="A23">
        <v>5094.8990000000003</v>
      </c>
      <c r="B23">
        <f t="shared" si="0"/>
        <v>0.33800000000064756</v>
      </c>
      <c r="C23">
        <f t="shared" si="1"/>
        <v>2433.6000000046624</v>
      </c>
      <c r="E23">
        <v>9567.0959999999995</v>
      </c>
      <c r="F23">
        <f t="shared" si="2"/>
        <v>9.4999999999345164E-2</v>
      </c>
      <c r="G23">
        <f t="shared" si="3"/>
        <v>683.99999999528518</v>
      </c>
    </row>
    <row r="24" spans="1:7" x14ac:dyDescent="0.25">
      <c r="A24">
        <v>5095.2060000000001</v>
      </c>
      <c r="B24">
        <f t="shared" si="0"/>
        <v>0.306999999999789</v>
      </c>
      <c r="C24">
        <f t="shared" si="1"/>
        <v>2210.3999999984808</v>
      </c>
      <c r="E24">
        <v>9567.1890000000003</v>
      </c>
      <c r="F24">
        <f t="shared" si="2"/>
        <v>9.30000000007567E-2</v>
      </c>
      <c r="G24">
        <f t="shared" si="3"/>
        <v>669.60000000544824</v>
      </c>
    </row>
    <row r="25" spans="1:7" x14ac:dyDescent="0.25">
      <c r="A25">
        <v>5095.4780000000001</v>
      </c>
      <c r="B25">
        <f t="shared" si="0"/>
        <v>0.27199999999993452</v>
      </c>
      <c r="C25">
        <f t="shared" si="1"/>
        <v>1958.3999999995285</v>
      </c>
      <c r="E25">
        <v>9567.2800000000007</v>
      </c>
      <c r="F25">
        <f t="shared" si="2"/>
        <v>9.1000000000349246E-2</v>
      </c>
      <c r="G25">
        <f t="shared" si="3"/>
        <v>655.20000000251457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D1" sqref="D1"/>
    </sheetView>
  </sheetViews>
  <sheetFormatPr defaultRowHeight="15" x14ac:dyDescent="0.25"/>
  <sheetData>
    <row r="1" spans="1:7" x14ac:dyDescent="0.25">
      <c r="A1">
        <v>7621.1710000000003</v>
      </c>
      <c r="B1" s="37" t="s">
        <v>32</v>
      </c>
      <c r="C1" s="37">
        <v>7200</v>
      </c>
      <c r="E1">
        <v>8327.67</v>
      </c>
      <c r="F1" s="37" t="s">
        <v>33</v>
      </c>
      <c r="G1" s="37">
        <v>7200</v>
      </c>
    </row>
    <row r="2" spans="1:7" x14ac:dyDescent="0.25">
      <c r="A2">
        <v>7621.2219999999998</v>
      </c>
      <c r="B2">
        <f>A2-A1</f>
        <v>5.0999999999476131E-2</v>
      </c>
      <c r="C2">
        <f>B2*$C$1</f>
        <v>367.19999999622814</v>
      </c>
      <c r="E2">
        <v>8327.6880000000001</v>
      </c>
      <c r="F2">
        <f>E2-E1</f>
        <v>1.8000000000029104E-2</v>
      </c>
      <c r="G2">
        <f>F2*$G$1</f>
        <v>129.60000000020955</v>
      </c>
    </row>
    <row r="3" spans="1:7" x14ac:dyDescent="0.25">
      <c r="A3">
        <v>7621.2709999999997</v>
      </c>
      <c r="B3">
        <f t="shared" ref="B3:B25" si="0">A3-A2</f>
        <v>4.8999999999978172E-2</v>
      </c>
      <c r="C3">
        <f t="shared" ref="C3:C25" si="1">B3*$C$1</f>
        <v>352.79999999984284</v>
      </c>
      <c r="E3">
        <v>8327.7039999999997</v>
      </c>
      <c r="F3">
        <f t="shared" ref="F3:F25" si="2">E3-E2</f>
        <v>1.599999999962165E-2</v>
      </c>
      <c r="G3">
        <f t="shared" ref="G3:G25" si="3">F3*$G$1</f>
        <v>115.19999999727588</v>
      </c>
    </row>
    <row r="4" spans="1:7" x14ac:dyDescent="0.25">
      <c r="A4">
        <v>7621.3180000000002</v>
      </c>
      <c r="B4">
        <f t="shared" si="0"/>
        <v>4.7000000000480213E-2</v>
      </c>
      <c r="C4">
        <f t="shared" si="1"/>
        <v>338.40000000345754</v>
      </c>
      <c r="E4">
        <v>8327.7209999999995</v>
      </c>
      <c r="F4">
        <f t="shared" si="2"/>
        <v>1.6999999999825377E-2</v>
      </c>
      <c r="G4">
        <f t="shared" si="3"/>
        <v>122.39999999874271</v>
      </c>
    </row>
    <row r="5" spans="1:7" x14ac:dyDescent="0.25">
      <c r="A5">
        <v>7621.366</v>
      </c>
      <c r="B5">
        <f t="shared" si="0"/>
        <v>4.7999999999774445E-2</v>
      </c>
      <c r="C5">
        <f t="shared" si="1"/>
        <v>345.59999999837601</v>
      </c>
      <c r="E5">
        <v>8327.7389999999996</v>
      </c>
      <c r="F5">
        <f t="shared" si="2"/>
        <v>1.8000000000029104E-2</v>
      </c>
      <c r="G5">
        <f t="shared" si="3"/>
        <v>129.60000000020955</v>
      </c>
    </row>
    <row r="6" spans="1:7" x14ac:dyDescent="0.25">
      <c r="A6">
        <v>7621.4139999999998</v>
      </c>
      <c r="B6">
        <f t="shared" si="0"/>
        <v>4.7999999999774445E-2</v>
      </c>
      <c r="C6">
        <f t="shared" si="1"/>
        <v>345.59999999837601</v>
      </c>
      <c r="E6">
        <v>8327.7569999999996</v>
      </c>
      <c r="F6">
        <f t="shared" si="2"/>
        <v>1.8000000000029104E-2</v>
      </c>
      <c r="G6">
        <f t="shared" si="3"/>
        <v>129.60000000020955</v>
      </c>
    </row>
    <row r="7" spans="1:7" x14ac:dyDescent="0.25">
      <c r="A7">
        <v>7621.4629999999997</v>
      </c>
      <c r="B7">
        <f t="shared" si="0"/>
        <v>4.8999999999978172E-2</v>
      </c>
      <c r="C7">
        <f t="shared" si="1"/>
        <v>352.79999999984284</v>
      </c>
      <c r="E7">
        <v>8327.7739999999994</v>
      </c>
      <c r="F7">
        <f t="shared" si="2"/>
        <v>1.6999999999825377E-2</v>
      </c>
      <c r="G7">
        <f t="shared" si="3"/>
        <v>122.39999999874271</v>
      </c>
    </row>
    <row r="8" spans="1:7" x14ac:dyDescent="0.25">
      <c r="A8">
        <v>7621.518</v>
      </c>
      <c r="B8">
        <f t="shared" si="0"/>
        <v>5.5000000000291038E-2</v>
      </c>
      <c r="C8">
        <f t="shared" si="1"/>
        <v>396.00000000209548</v>
      </c>
      <c r="E8">
        <v>8327.7900000000009</v>
      </c>
      <c r="F8">
        <f t="shared" si="2"/>
        <v>1.600000000144064E-2</v>
      </c>
      <c r="G8">
        <f t="shared" si="3"/>
        <v>115.20000001037261</v>
      </c>
    </row>
    <row r="9" spans="1:7" x14ac:dyDescent="0.25">
      <c r="A9">
        <v>7621.59</v>
      </c>
      <c r="B9">
        <f t="shared" si="0"/>
        <v>7.2000000000116415E-2</v>
      </c>
      <c r="C9">
        <f t="shared" si="1"/>
        <v>518.40000000083819</v>
      </c>
      <c r="E9">
        <v>8327.8060000000005</v>
      </c>
      <c r="F9">
        <f t="shared" si="2"/>
        <v>1.599999999962165E-2</v>
      </c>
      <c r="G9">
        <f t="shared" si="3"/>
        <v>115.19999999727588</v>
      </c>
    </row>
    <row r="10" spans="1:7" x14ac:dyDescent="0.25">
      <c r="A10">
        <v>7621.6850000000004</v>
      </c>
      <c r="B10">
        <f t="shared" si="0"/>
        <v>9.5000000000254659E-2</v>
      </c>
      <c r="C10">
        <f t="shared" si="1"/>
        <v>684.00000000183354</v>
      </c>
      <c r="E10">
        <v>8327.8359999999993</v>
      </c>
      <c r="F10">
        <f t="shared" si="2"/>
        <v>2.9999999998835847E-2</v>
      </c>
      <c r="G10">
        <f t="shared" si="3"/>
        <v>215.9999999916181</v>
      </c>
    </row>
    <row r="11" spans="1:7" x14ac:dyDescent="0.25">
      <c r="A11">
        <v>7621.7839999999997</v>
      </c>
      <c r="B11">
        <f t="shared" si="0"/>
        <v>9.8999999999250576E-2</v>
      </c>
      <c r="C11">
        <f t="shared" si="1"/>
        <v>712.79999999460415</v>
      </c>
      <c r="E11">
        <v>8327.8670000000002</v>
      </c>
      <c r="F11">
        <f t="shared" si="2"/>
        <v>3.1000000000858563E-2</v>
      </c>
      <c r="G11">
        <f t="shared" si="3"/>
        <v>223.20000000618165</v>
      </c>
    </row>
    <row r="12" spans="1:7" x14ac:dyDescent="0.25">
      <c r="A12">
        <v>7621.884</v>
      </c>
      <c r="B12">
        <f t="shared" si="0"/>
        <v>0.1000000000003638</v>
      </c>
      <c r="C12">
        <f t="shared" si="1"/>
        <v>720.00000000261934</v>
      </c>
      <c r="E12">
        <v>8327.8989999999994</v>
      </c>
      <c r="F12">
        <f t="shared" si="2"/>
        <v>3.19999999992433E-2</v>
      </c>
      <c r="G12">
        <f t="shared" si="3"/>
        <v>230.39999999455176</v>
      </c>
    </row>
    <row r="13" spans="1:7" x14ac:dyDescent="0.25">
      <c r="A13">
        <v>7621.9759999999997</v>
      </c>
      <c r="B13">
        <f t="shared" si="0"/>
        <v>9.1999999999643478E-2</v>
      </c>
      <c r="C13">
        <f t="shared" si="1"/>
        <v>662.39999999743304</v>
      </c>
      <c r="E13">
        <v>8327.9310000000005</v>
      </c>
      <c r="F13">
        <f t="shared" si="2"/>
        <v>3.200000000106229E-2</v>
      </c>
      <c r="G13">
        <f t="shared" si="3"/>
        <v>230.40000000764849</v>
      </c>
    </row>
    <row r="14" spans="1:7" x14ac:dyDescent="0.25">
      <c r="A14">
        <v>7622.0550000000003</v>
      </c>
      <c r="B14">
        <f t="shared" si="0"/>
        <v>7.9000000000633008E-2</v>
      </c>
      <c r="C14">
        <f t="shared" si="1"/>
        <v>568.80000000455766</v>
      </c>
      <c r="E14">
        <v>8327.9509999999991</v>
      </c>
      <c r="F14">
        <f t="shared" si="2"/>
        <v>1.9999999998617568E-2</v>
      </c>
      <c r="G14">
        <f t="shared" si="3"/>
        <v>143.99999999004649</v>
      </c>
    </row>
    <row r="15" spans="1:7" x14ac:dyDescent="0.25">
      <c r="A15">
        <v>7622.1350000000002</v>
      </c>
      <c r="B15">
        <f t="shared" si="0"/>
        <v>7.999999999992724E-2</v>
      </c>
      <c r="C15">
        <f t="shared" si="1"/>
        <v>575.99999999947613</v>
      </c>
      <c r="E15">
        <v>8327.9840000000004</v>
      </c>
      <c r="F15">
        <f t="shared" si="2"/>
        <v>3.3000000001266017E-2</v>
      </c>
      <c r="G15">
        <f t="shared" si="3"/>
        <v>237.60000000911532</v>
      </c>
    </row>
    <row r="16" spans="1:7" x14ac:dyDescent="0.25">
      <c r="A16">
        <v>7622.2110000000002</v>
      </c>
      <c r="B16">
        <f t="shared" si="0"/>
        <v>7.6000000000021828E-2</v>
      </c>
      <c r="C16">
        <f t="shared" si="1"/>
        <v>547.20000000015716</v>
      </c>
      <c r="E16">
        <v>8328.0149999999994</v>
      </c>
      <c r="F16">
        <f t="shared" si="2"/>
        <v>3.0999999999039574E-2</v>
      </c>
      <c r="G16">
        <f t="shared" si="3"/>
        <v>223.19999999308493</v>
      </c>
    </row>
    <row r="17" spans="1:7" x14ac:dyDescent="0.25">
      <c r="A17">
        <v>7622.2870000000003</v>
      </c>
      <c r="B17">
        <f t="shared" si="0"/>
        <v>7.6000000000021828E-2</v>
      </c>
      <c r="C17">
        <f t="shared" si="1"/>
        <v>547.20000000015716</v>
      </c>
      <c r="E17">
        <v>8328.0450000000001</v>
      </c>
      <c r="F17">
        <f t="shared" si="2"/>
        <v>3.0000000000654836E-2</v>
      </c>
      <c r="G17">
        <f t="shared" si="3"/>
        <v>216.00000000471482</v>
      </c>
    </row>
    <row r="18" spans="1:7" x14ac:dyDescent="0.25">
      <c r="A18">
        <v>7622.3639999999996</v>
      </c>
      <c r="B18">
        <f t="shared" si="0"/>
        <v>7.699999999931606E-2</v>
      </c>
      <c r="C18">
        <f t="shared" si="1"/>
        <v>554.39999999507563</v>
      </c>
      <c r="E18">
        <v>8328.07</v>
      </c>
      <c r="F18">
        <f t="shared" si="2"/>
        <v>2.4999999999636202E-2</v>
      </c>
      <c r="G18">
        <f t="shared" si="3"/>
        <v>179.99999999738066</v>
      </c>
    </row>
    <row r="19" spans="1:7" x14ac:dyDescent="0.25">
      <c r="A19">
        <v>7622.4409999999998</v>
      </c>
      <c r="B19">
        <f t="shared" si="0"/>
        <v>7.7000000000225555E-2</v>
      </c>
      <c r="C19">
        <f t="shared" si="1"/>
        <v>554.40000000162399</v>
      </c>
      <c r="E19">
        <v>8328.0959999999995</v>
      </c>
      <c r="F19">
        <f t="shared" si="2"/>
        <v>2.5999999999839929E-2</v>
      </c>
      <c r="G19">
        <f t="shared" si="3"/>
        <v>187.19999999884749</v>
      </c>
    </row>
    <row r="20" spans="1:7" x14ac:dyDescent="0.25">
      <c r="A20">
        <v>7622.5209999999997</v>
      </c>
      <c r="B20">
        <f t="shared" si="0"/>
        <v>7.999999999992724E-2</v>
      </c>
      <c r="C20">
        <f t="shared" si="1"/>
        <v>575.99999999947613</v>
      </c>
      <c r="E20">
        <v>8328.125</v>
      </c>
      <c r="F20">
        <f t="shared" si="2"/>
        <v>2.9000000000451109E-2</v>
      </c>
      <c r="G20">
        <f t="shared" si="3"/>
        <v>208.80000000324799</v>
      </c>
    </row>
    <row r="21" spans="1:7" x14ac:dyDescent="0.25">
      <c r="A21">
        <v>7622.6</v>
      </c>
      <c r="B21">
        <f t="shared" si="0"/>
        <v>7.9000000000633008E-2</v>
      </c>
      <c r="C21">
        <f t="shared" si="1"/>
        <v>568.80000000455766</v>
      </c>
      <c r="E21">
        <v>8328.152</v>
      </c>
      <c r="F21">
        <f t="shared" si="2"/>
        <v>2.7000000000043656E-2</v>
      </c>
      <c r="G21">
        <f t="shared" si="3"/>
        <v>194.40000000031432</v>
      </c>
    </row>
    <row r="22" spans="1:7" x14ac:dyDescent="0.25">
      <c r="A22">
        <v>7622.6790000000001</v>
      </c>
      <c r="B22">
        <f t="shared" si="0"/>
        <v>7.8999999999723514E-2</v>
      </c>
      <c r="C22">
        <f t="shared" si="1"/>
        <v>568.7999999980093</v>
      </c>
      <c r="E22">
        <v>8328.1749999999993</v>
      </c>
      <c r="F22">
        <f t="shared" si="2"/>
        <v>2.2999999999228748E-2</v>
      </c>
      <c r="G22">
        <f t="shared" si="3"/>
        <v>165.59999999444699</v>
      </c>
    </row>
    <row r="23" spans="1:7" x14ac:dyDescent="0.25">
      <c r="A23">
        <v>7622.7510000000002</v>
      </c>
      <c r="B23">
        <f t="shared" si="0"/>
        <v>7.2000000000116415E-2</v>
      </c>
      <c r="C23">
        <f t="shared" si="1"/>
        <v>518.40000000083819</v>
      </c>
      <c r="E23">
        <v>8328.1949999999997</v>
      </c>
      <c r="F23">
        <f t="shared" si="2"/>
        <v>2.0000000000436557E-2</v>
      </c>
      <c r="G23">
        <f t="shared" si="3"/>
        <v>144.00000000314321</v>
      </c>
    </row>
    <row r="24" spans="1:7" x14ac:dyDescent="0.25">
      <c r="A24">
        <v>7622.8149999999996</v>
      </c>
      <c r="B24">
        <f t="shared" si="0"/>
        <v>6.3999999999396096E-2</v>
      </c>
      <c r="C24">
        <f t="shared" si="1"/>
        <v>460.79999999565189</v>
      </c>
      <c r="E24">
        <v>8328.2129999999997</v>
      </c>
      <c r="F24">
        <f t="shared" si="2"/>
        <v>1.8000000000029104E-2</v>
      </c>
      <c r="G24">
        <f t="shared" si="3"/>
        <v>129.60000000020955</v>
      </c>
    </row>
    <row r="25" spans="1:7" x14ac:dyDescent="0.25">
      <c r="A25">
        <v>7622.8729999999996</v>
      </c>
      <c r="B25">
        <f t="shared" si="0"/>
        <v>5.7999999999992724E-2</v>
      </c>
      <c r="C25">
        <f t="shared" si="1"/>
        <v>417.59999999994761</v>
      </c>
      <c r="E25">
        <v>8328.2330000000002</v>
      </c>
      <c r="F25">
        <f t="shared" si="2"/>
        <v>2.0000000000436557E-2</v>
      </c>
      <c r="G25">
        <f t="shared" si="3"/>
        <v>144.00000000314321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D1" sqref="D1"/>
    </sheetView>
  </sheetViews>
  <sheetFormatPr defaultRowHeight="15" x14ac:dyDescent="0.25"/>
  <sheetData>
    <row r="1" spans="1:7" x14ac:dyDescent="0.25">
      <c r="A1">
        <v>2171.9079999999999</v>
      </c>
      <c r="B1" s="37" t="s">
        <v>32</v>
      </c>
      <c r="C1" s="37">
        <v>7200</v>
      </c>
      <c r="E1">
        <v>9557.1659999999993</v>
      </c>
      <c r="F1" s="37" t="s">
        <v>33</v>
      </c>
      <c r="G1" s="37">
        <v>7200</v>
      </c>
    </row>
    <row r="2" spans="1:7" x14ac:dyDescent="0.25">
      <c r="A2">
        <v>2172.0859999999998</v>
      </c>
      <c r="B2">
        <f>A2-A1</f>
        <v>0.17799999999988358</v>
      </c>
      <c r="C2">
        <f>B2*$C$1</f>
        <v>1281.5999999991618</v>
      </c>
      <c r="E2">
        <v>9557.2440000000006</v>
      </c>
      <c r="F2">
        <f>E2-E1</f>
        <v>7.8000000001338776E-2</v>
      </c>
      <c r="G2">
        <f>F2*$G$1</f>
        <v>561.60000000963919</v>
      </c>
    </row>
    <row r="3" spans="1:7" x14ac:dyDescent="0.25">
      <c r="A3">
        <v>2172.2489999999998</v>
      </c>
      <c r="B3">
        <f t="shared" ref="B3:B25" si="0">A3-A2</f>
        <v>0.16300000000001091</v>
      </c>
      <c r="C3">
        <f t="shared" ref="C3:C25" si="1">B3*$C$1</f>
        <v>1173.6000000000786</v>
      </c>
      <c r="E3">
        <v>9557.3220000000001</v>
      </c>
      <c r="F3">
        <f t="shared" ref="F3:F25" si="2">E3-E2</f>
        <v>7.7999999999519787E-2</v>
      </c>
      <c r="G3">
        <f t="shared" ref="G3:G25" si="3">F3*$G$1</f>
        <v>561.59999999654246</v>
      </c>
    </row>
    <row r="4" spans="1:7" x14ac:dyDescent="0.25">
      <c r="A4">
        <v>2172.4029999999998</v>
      </c>
      <c r="B4">
        <f t="shared" si="0"/>
        <v>0.15399999999999636</v>
      </c>
      <c r="C4">
        <f t="shared" si="1"/>
        <v>1108.7999999999738</v>
      </c>
      <c r="E4">
        <v>9557.4</v>
      </c>
      <c r="F4">
        <f t="shared" si="2"/>
        <v>7.7999999999519787E-2</v>
      </c>
      <c r="G4">
        <f t="shared" si="3"/>
        <v>561.59999999654246</v>
      </c>
    </row>
    <row r="5" spans="1:7" x14ac:dyDescent="0.25">
      <c r="A5">
        <v>2172.5549999999998</v>
      </c>
      <c r="B5">
        <f t="shared" si="0"/>
        <v>0.15200000000004366</v>
      </c>
      <c r="C5">
        <f t="shared" si="1"/>
        <v>1094.4000000003143</v>
      </c>
      <c r="E5">
        <v>9557.4770000000008</v>
      </c>
      <c r="F5">
        <f t="shared" si="2"/>
        <v>7.7000000001135049E-2</v>
      </c>
      <c r="G5">
        <f t="shared" si="3"/>
        <v>554.40000000817236</v>
      </c>
    </row>
    <row r="6" spans="1:7" x14ac:dyDescent="0.25">
      <c r="A6">
        <v>2172.7109999999998</v>
      </c>
      <c r="B6">
        <f t="shared" si="0"/>
        <v>0.15599999999994907</v>
      </c>
      <c r="C6">
        <f t="shared" si="1"/>
        <v>1123.1999999996333</v>
      </c>
      <c r="E6">
        <v>9557.5540000000001</v>
      </c>
      <c r="F6">
        <f t="shared" si="2"/>
        <v>7.699999999931606E-2</v>
      </c>
      <c r="G6">
        <f t="shared" si="3"/>
        <v>554.39999999507563</v>
      </c>
    </row>
    <row r="7" spans="1:7" x14ac:dyDescent="0.25">
      <c r="A7">
        <v>2172.8760000000002</v>
      </c>
      <c r="B7">
        <f t="shared" si="0"/>
        <v>0.16500000000041837</v>
      </c>
      <c r="C7">
        <f t="shared" si="1"/>
        <v>1188.0000000030122</v>
      </c>
      <c r="E7">
        <v>9557.6290000000008</v>
      </c>
      <c r="F7">
        <f t="shared" si="2"/>
        <v>7.5000000000727596E-2</v>
      </c>
      <c r="G7">
        <f t="shared" si="3"/>
        <v>540.00000000523869</v>
      </c>
    </row>
    <row r="8" spans="1:7" x14ac:dyDescent="0.25">
      <c r="A8">
        <v>2173.0729999999999</v>
      </c>
      <c r="B8">
        <f t="shared" si="0"/>
        <v>0.19699999999966167</v>
      </c>
      <c r="C8">
        <f t="shared" si="1"/>
        <v>1418.399999997564</v>
      </c>
      <c r="E8">
        <v>9557.7039999999997</v>
      </c>
      <c r="F8">
        <f t="shared" si="2"/>
        <v>7.4999999998908606E-2</v>
      </c>
      <c r="G8">
        <f t="shared" si="3"/>
        <v>539.99999999214197</v>
      </c>
    </row>
    <row r="9" spans="1:7" x14ac:dyDescent="0.25">
      <c r="A9">
        <v>2173.2950000000001</v>
      </c>
      <c r="B9">
        <f t="shared" si="0"/>
        <v>0.22200000000020736</v>
      </c>
      <c r="C9">
        <f t="shared" si="1"/>
        <v>1598.400000001493</v>
      </c>
      <c r="E9">
        <v>9557.7819999999992</v>
      </c>
      <c r="F9">
        <f t="shared" si="2"/>
        <v>7.7999999999519787E-2</v>
      </c>
      <c r="G9">
        <f t="shared" si="3"/>
        <v>561.59999999654246</v>
      </c>
    </row>
    <row r="10" spans="1:7" x14ac:dyDescent="0.25">
      <c r="A10">
        <v>2173.5349999999999</v>
      </c>
      <c r="B10">
        <f t="shared" si="0"/>
        <v>0.23999999999978172</v>
      </c>
      <c r="C10">
        <f t="shared" si="1"/>
        <v>1727.9999999984284</v>
      </c>
      <c r="E10">
        <v>9557.8590000000004</v>
      </c>
      <c r="F10">
        <f t="shared" si="2"/>
        <v>7.7000000001135049E-2</v>
      </c>
      <c r="G10">
        <f t="shared" si="3"/>
        <v>554.40000000817236</v>
      </c>
    </row>
    <row r="11" spans="1:7" x14ac:dyDescent="0.25">
      <c r="A11">
        <v>2173.7860000000001</v>
      </c>
      <c r="B11">
        <f t="shared" si="0"/>
        <v>0.25100000000020373</v>
      </c>
      <c r="C11">
        <f t="shared" si="1"/>
        <v>1807.2000000014668</v>
      </c>
      <c r="E11">
        <v>9557.9380000000001</v>
      </c>
      <c r="F11">
        <f t="shared" si="2"/>
        <v>7.8999999999723514E-2</v>
      </c>
      <c r="G11">
        <f t="shared" si="3"/>
        <v>568.7999999980093</v>
      </c>
    </row>
    <row r="12" spans="1:7" x14ac:dyDescent="0.25">
      <c r="A12">
        <v>2174.0369999999998</v>
      </c>
      <c r="B12">
        <f t="shared" si="0"/>
        <v>0.25099999999974898</v>
      </c>
      <c r="C12">
        <f t="shared" si="1"/>
        <v>1807.1999999981927</v>
      </c>
      <c r="E12">
        <v>9558.0169999999998</v>
      </c>
      <c r="F12">
        <f t="shared" si="2"/>
        <v>7.8999999999723514E-2</v>
      </c>
      <c r="G12">
        <f t="shared" si="3"/>
        <v>568.7999999980093</v>
      </c>
    </row>
    <row r="13" spans="1:7" x14ac:dyDescent="0.25">
      <c r="A13">
        <v>2174.2919999999999</v>
      </c>
      <c r="B13">
        <f t="shared" si="0"/>
        <v>0.25500000000010914</v>
      </c>
      <c r="C13">
        <f t="shared" si="1"/>
        <v>1836.0000000007858</v>
      </c>
      <c r="E13">
        <v>9558.0920000000006</v>
      </c>
      <c r="F13">
        <f t="shared" si="2"/>
        <v>7.5000000000727596E-2</v>
      </c>
      <c r="G13">
        <f t="shared" si="3"/>
        <v>540.00000000523869</v>
      </c>
    </row>
    <row r="14" spans="1:7" x14ac:dyDescent="0.25">
      <c r="A14">
        <v>2174.5549999999998</v>
      </c>
      <c r="B14">
        <f t="shared" si="0"/>
        <v>0.26299999999991996</v>
      </c>
      <c r="C14">
        <f t="shared" si="1"/>
        <v>1893.5999999994237</v>
      </c>
      <c r="E14">
        <v>9558.1810000000005</v>
      </c>
      <c r="F14">
        <f t="shared" si="2"/>
        <v>8.8999999999941792E-2</v>
      </c>
      <c r="G14">
        <f t="shared" si="3"/>
        <v>640.7999999995809</v>
      </c>
    </row>
    <row r="15" spans="1:7" x14ac:dyDescent="0.25">
      <c r="A15">
        <v>2174.8130000000001</v>
      </c>
      <c r="B15">
        <f t="shared" si="0"/>
        <v>0.25800000000026557</v>
      </c>
      <c r="C15">
        <f t="shared" si="1"/>
        <v>1857.6000000019121</v>
      </c>
      <c r="E15">
        <v>9558.2649999999994</v>
      </c>
      <c r="F15">
        <f t="shared" si="2"/>
        <v>8.3999999998923158E-2</v>
      </c>
      <c r="G15">
        <f t="shared" si="3"/>
        <v>604.79999999224674</v>
      </c>
    </row>
    <row r="16" spans="1:7" x14ac:dyDescent="0.25">
      <c r="A16">
        <v>2175.0680000000002</v>
      </c>
      <c r="B16">
        <f t="shared" si="0"/>
        <v>0.25500000000010914</v>
      </c>
      <c r="C16">
        <f t="shared" si="1"/>
        <v>1836.0000000007858</v>
      </c>
      <c r="E16">
        <v>9558.3430000000008</v>
      </c>
      <c r="F16">
        <f t="shared" si="2"/>
        <v>7.8000000001338776E-2</v>
      </c>
      <c r="G16">
        <f t="shared" si="3"/>
        <v>561.60000000963919</v>
      </c>
    </row>
    <row r="17" spans="1:7" x14ac:dyDescent="0.25">
      <c r="A17">
        <v>2175.3339999999998</v>
      </c>
      <c r="B17">
        <f t="shared" si="0"/>
        <v>0.26599999999962165</v>
      </c>
      <c r="C17">
        <f t="shared" si="1"/>
        <v>1915.1999999972759</v>
      </c>
      <c r="E17">
        <v>9558.4220000000005</v>
      </c>
      <c r="F17">
        <f t="shared" si="2"/>
        <v>7.8999999999723514E-2</v>
      </c>
      <c r="G17">
        <f t="shared" si="3"/>
        <v>568.7999999980093</v>
      </c>
    </row>
    <row r="18" spans="1:7" x14ac:dyDescent="0.25">
      <c r="A18">
        <v>2175.614</v>
      </c>
      <c r="B18">
        <f t="shared" si="0"/>
        <v>0.28000000000020009</v>
      </c>
      <c r="C18">
        <f t="shared" si="1"/>
        <v>2016.0000000014406</v>
      </c>
      <c r="E18">
        <v>9558.5010000000002</v>
      </c>
      <c r="F18">
        <f t="shared" si="2"/>
        <v>7.8999999999723514E-2</v>
      </c>
      <c r="G18">
        <f t="shared" si="3"/>
        <v>568.7999999980093</v>
      </c>
    </row>
    <row r="19" spans="1:7" x14ac:dyDescent="0.25">
      <c r="A19">
        <v>2175.904</v>
      </c>
      <c r="B19">
        <f t="shared" si="0"/>
        <v>0.28999999999996362</v>
      </c>
      <c r="C19">
        <f t="shared" si="1"/>
        <v>2087.9999999997381</v>
      </c>
      <c r="E19">
        <v>9558.5830000000005</v>
      </c>
      <c r="F19">
        <f t="shared" si="2"/>
        <v>8.2000000000334694E-2</v>
      </c>
      <c r="G19">
        <f t="shared" si="3"/>
        <v>590.4000000024098</v>
      </c>
    </row>
    <row r="20" spans="1:7" x14ac:dyDescent="0.25">
      <c r="A20">
        <v>2176.1999999999998</v>
      </c>
      <c r="B20">
        <f t="shared" si="0"/>
        <v>0.29599999999982174</v>
      </c>
      <c r="C20">
        <f t="shared" si="1"/>
        <v>2131.1999999987165</v>
      </c>
      <c r="E20">
        <v>9558.6669999999995</v>
      </c>
      <c r="F20">
        <f t="shared" si="2"/>
        <v>8.3999999998923158E-2</v>
      </c>
      <c r="G20">
        <f t="shared" si="3"/>
        <v>604.79999999224674</v>
      </c>
    </row>
    <row r="21" spans="1:7" x14ac:dyDescent="0.25">
      <c r="A21">
        <v>2176.4940000000001</v>
      </c>
      <c r="B21">
        <f t="shared" si="0"/>
        <v>0.29400000000032378</v>
      </c>
      <c r="C21">
        <f t="shared" si="1"/>
        <v>2116.8000000023312</v>
      </c>
      <c r="E21">
        <v>9558.7530000000006</v>
      </c>
      <c r="F21">
        <f t="shared" si="2"/>
        <v>8.6000000001149601E-2</v>
      </c>
      <c r="G21">
        <f t="shared" si="3"/>
        <v>619.20000000827713</v>
      </c>
    </row>
    <row r="22" spans="1:7" x14ac:dyDescent="0.25">
      <c r="A22">
        <v>2176.7809999999999</v>
      </c>
      <c r="B22">
        <f t="shared" si="0"/>
        <v>0.28699999999980719</v>
      </c>
      <c r="C22">
        <f t="shared" si="1"/>
        <v>2066.3999999986117</v>
      </c>
      <c r="E22">
        <v>9558.8379999999997</v>
      </c>
      <c r="F22">
        <f t="shared" si="2"/>
        <v>8.4999999999126885E-2</v>
      </c>
      <c r="G22">
        <f t="shared" si="3"/>
        <v>611.99999999371357</v>
      </c>
    </row>
    <row r="23" spans="1:7" x14ac:dyDescent="0.25">
      <c r="A23">
        <v>2177.049</v>
      </c>
      <c r="B23">
        <f t="shared" si="0"/>
        <v>0.2680000000000291</v>
      </c>
      <c r="C23">
        <f t="shared" si="1"/>
        <v>1929.6000000002095</v>
      </c>
      <c r="E23">
        <v>9558.9220000000005</v>
      </c>
      <c r="F23">
        <f t="shared" si="2"/>
        <v>8.4000000000742148E-2</v>
      </c>
      <c r="G23">
        <f t="shared" si="3"/>
        <v>604.80000000534346</v>
      </c>
    </row>
    <row r="24" spans="1:7" x14ac:dyDescent="0.25">
      <c r="A24">
        <v>2177.2840000000001</v>
      </c>
      <c r="B24">
        <f t="shared" si="0"/>
        <v>0.23500000000012733</v>
      </c>
      <c r="C24">
        <f t="shared" si="1"/>
        <v>1692.0000000009168</v>
      </c>
      <c r="E24">
        <v>9559.0030000000006</v>
      </c>
      <c r="F24">
        <f t="shared" si="2"/>
        <v>8.1000000000130967E-2</v>
      </c>
      <c r="G24">
        <f t="shared" si="3"/>
        <v>583.20000000094296</v>
      </c>
    </row>
    <row r="25" spans="1:7" x14ac:dyDescent="0.25">
      <c r="A25">
        <v>2177.489</v>
      </c>
      <c r="B25">
        <f t="shared" si="0"/>
        <v>0.20499999999992724</v>
      </c>
      <c r="C25">
        <f t="shared" si="1"/>
        <v>1475.9999999994761</v>
      </c>
      <c r="E25">
        <v>9559.0820000000003</v>
      </c>
      <c r="F25">
        <f t="shared" si="2"/>
        <v>7.8999999999723514E-2</v>
      </c>
      <c r="G25">
        <f t="shared" si="3"/>
        <v>568.7999999980093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D1" sqref="D1"/>
    </sheetView>
  </sheetViews>
  <sheetFormatPr defaultRowHeight="15" x14ac:dyDescent="0.25"/>
  <sheetData>
    <row r="1" spans="1:7" x14ac:dyDescent="0.25">
      <c r="A1">
        <v>4853.1689999999999</v>
      </c>
      <c r="B1" s="37" t="s">
        <v>32</v>
      </c>
      <c r="C1" s="37">
        <v>7200</v>
      </c>
      <c r="E1">
        <v>39.459000000000003</v>
      </c>
      <c r="F1" s="37" t="s">
        <v>33</v>
      </c>
      <c r="G1" s="37">
        <v>7200</v>
      </c>
    </row>
    <row r="2" spans="1:7" x14ac:dyDescent="0.25">
      <c r="A2">
        <v>4853.2960000000003</v>
      </c>
      <c r="B2">
        <f>A2-A1</f>
        <v>0.12700000000040745</v>
      </c>
      <c r="C2">
        <f>B2*$C$1</f>
        <v>914.40000000293367</v>
      </c>
      <c r="E2">
        <v>39.5</v>
      </c>
      <c r="F2">
        <f>E2-E1</f>
        <v>4.0999999999996817E-2</v>
      </c>
      <c r="G2">
        <f>F2*$G$1</f>
        <v>295.19999999997708</v>
      </c>
    </row>
    <row r="3" spans="1:7" x14ac:dyDescent="0.25">
      <c r="A3">
        <v>4853.4160000000002</v>
      </c>
      <c r="B3">
        <f t="shared" ref="B3:B25" si="0">A3-A2</f>
        <v>0.11999999999989086</v>
      </c>
      <c r="C3">
        <f t="shared" ref="C3:C25" si="1">B3*$C$1</f>
        <v>863.9999999992142</v>
      </c>
      <c r="E3">
        <v>39.540999999999997</v>
      </c>
      <c r="F3">
        <f t="shared" ref="F3:F25" si="2">E3-E2</f>
        <v>4.0999999999996817E-2</v>
      </c>
      <c r="G3">
        <f t="shared" ref="G3:G25" si="3">F3*$G$1</f>
        <v>295.19999999997708</v>
      </c>
    </row>
    <row r="4" spans="1:7" x14ac:dyDescent="0.25">
      <c r="A4">
        <v>4853.5290000000005</v>
      </c>
      <c r="B4">
        <f t="shared" si="0"/>
        <v>0.11300000000028376</v>
      </c>
      <c r="C4">
        <f t="shared" si="1"/>
        <v>813.60000000204309</v>
      </c>
      <c r="E4">
        <v>39.582000000000001</v>
      </c>
      <c r="F4">
        <f t="shared" si="2"/>
        <v>4.1000000000003922E-2</v>
      </c>
      <c r="G4">
        <f t="shared" si="3"/>
        <v>295.20000000002824</v>
      </c>
    </row>
    <row r="5" spans="1:7" x14ac:dyDescent="0.25">
      <c r="A5">
        <v>4853.6419999999998</v>
      </c>
      <c r="B5">
        <f t="shared" si="0"/>
        <v>0.11299999999937427</v>
      </c>
      <c r="C5">
        <f t="shared" si="1"/>
        <v>813.59999999549473</v>
      </c>
      <c r="E5">
        <v>39.622999999999998</v>
      </c>
      <c r="F5">
        <f t="shared" si="2"/>
        <v>4.0999999999996817E-2</v>
      </c>
      <c r="G5">
        <f t="shared" si="3"/>
        <v>295.19999999997708</v>
      </c>
    </row>
    <row r="6" spans="1:7" x14ac:dyDescent="0.25">
      <c r="A6">
        <v>4853.7560000000003</v>
      </c>
      <c r="B6">
        <f t="shared" si="0"/>
        <v>0.11400000000048749</v>
      </c>
      <c r="C6">
        <f t="shared" si="1"/>
        <v>820.80000000350992</v>
      </c>
      <c r="E6">
        <v>39.664000000000001</v>
      </c>
      <c r="F6">
        <f t="shared" si="2"/>
        <v>4.1000000000003922E-2</v>
      </c>
      <c r="G6">
        <f t="shared" si="3"/>
        <v>295.20000000002824</v>
      </c>
    </row>
    <row r="7" spans="1:7" x14ac:dyDescent="0.25">
      <c r="A7">
        <v>4853.8739999999998</v>
      </c>
      <c r="B7">
        <f t="shared" si="0"/>
        <v>0.11799999999948341</v>
      </c>
      <c r="C7">
        <f t="shared" si="1"/>
        <v>849.59999999628053</v>
      </c>
      <c r="E7">
        <v>39.703000000000003</v>
      </c>
      <c r="F7">
        <f t="shared" si="2"/>
        <v>3.9000000000001478E-2</v>
      </c>
      <c r="G7">
        <f t="shared" si="3"/>
        <v>280.80000000001064</v>
      </c>
    </row>
    <row r="8" spans="1:7" x14ac:dyDescent="0.25">
      <c r="A8">
        <v>4854.01</v>
      </c>
      <c r="B8">
        <f t="shared" si="0"/>
        <v>0.13600000000042201</v>
      </c>
      <c r="C8">
        <f t="shared" si="1"/>
        <v>979.20000000303844</v>
      </c>
      <c r="E8">
        <v>39.741</v>
      </c>
      <c r="F8">
        <f t="shared" si="2"/>
        <v>3.7999999999996703E-2</v>
      </c>
      <c r="G8">
        <f t="shared" si="3"/>
        <v>273.59999999997626</v>
      </c>
    </row>
    <row r="9" spans="1:7" x14ac:dyDescent="0.25">
      <c r="A9">
        <v>4854.165</v>
      </c>
      <c r="B9">
        <f t="shared" si="0"/>
        <v>0.15499999999974534</v>
      </c>
      <c r="C9">
        <f t="shared" si="1"/>
        <v>1115.9999999981665</v>
      </c>
      <c r="E9">
        <v>39.78</v>
      </c>
      <c r="F9">
        <f t="shared" si="2"/>
        <v>3.9000000000001478E-2</v>
      </c>
      <c r="G9">
        <f t="shared" si="3"/>
        <v>280.80000000001064</v>
      </c>
    </row>
    <row r="10" spans="1:7" x14ac:dyDescent="0.25">
      <c r="A10">
        <v>4854.3280000000004</v>
      </c>
      <c r="B10">
        <f t="shared" si="0"/>
        <v>0.16300000000046566</v>
      </c>
      <c r="C10">
        <f t="shared" si="1"/>
        <v>1173.6000000033528</v>
      </c>
      <c r="E10">
        <v>39.822000000000003</v>
      </c>
      <c r="F10">
        <f t="shared" si="2"/>
        <v>4.2000000000001592E-2</v>
      </c>
      <c r="G10">
        <f t="shared" si="3"/>
        <v>302.40000000001146</v>
      </c>
    </row>
    <row r="11" spans="1:7" x14ac:dyDescent="0.25">
      <c r="A11">
        <v>4854.5060000000003</v>
      </c>
      <c r="B11">
        <f t="shared" si="0"/>
        <v>0.17799999999988358</v>
      </c>
      <c r="C11">
        <f t="shared" si="1"/>
        <v>1281.5999999991618</v>
      </c>
      <c r="E11">
        <v>39.866</v>
      </c>
      <c r="F11">
        <f t="shared" si="2"/>
        <v>4.399999999999693E-2</v>
      </c>
      <c r="G11">
        <f t="shared" si="3"/>
        <v>316.7999999999779</v>
      </c>
    </row>
    <row r="12" spans="1:7" x14ac:dyDescent="0.25">
      <c r="A12">
        <v>4854.6909999999998</v>
      </c>
      <c r="B12">
        <f t="shared" si="0"/>
        <v>0.18499999999949068</v>
      </c>
      <c r="C12">
        <f t="shared" si="1"/>
        <v>1331.9999999963329</v>
      </c>
      <c r="E12">
        <v>39.911000000000001</v>
      </c>
      <c r="F12">
        <f t="shared" si="2"/>
        <v>4.5000000000001705E-2</v>
      </c>
      <c r="G12">
        <f t="shared" si="3"/>
        <v>324.00000000001228</v>
      </c>
    </row>
    <row r="13" spans="1:7" x14ac:dyDescent="0.25">
      <c r="A13">
        <v>4854.8760000000002</v>
      </c>
      <c r="B13">
        <f t="shared" si="0"/>
        <v>0.18500000000040018</v>
      </c>
      <c r="C13">
        <f t="shared" si="1"/>
        <v>1332.0000000028813</v>
      </c>
      <c r="E13">
        <v>39.957000000000001</v>
      </c>
      <c r="F13">
        <f t="shared" si="2"/>
        <v>4.5999999999999375E-2</v>
      </c>
      <c r="G13">
        <f t="shared" si="3"/>
        <v>331.1999999999955</v>
      </c>
    </row>
    <row r="14" spans="1:7" x14ac:dyDescent="0.25">
      <c r="A14">
        <v>4855.0640000000003</v>
      </c>
      <c r="B14">
        <f t="shared" si="0"/>
        <v>0.18800000000010186</v>
      </c>
      <c r="C14">
        <f t="shared" si="1"/>
        <v>1353.6000000007334</v>
      </c>
      <c r="E14">
        <v>40.006</v>
      </c>
      <c r="F14">
        <f t="shared" si="2"/>
        <v>4.8999999999999488E-2</v>
      </c>
      <c r="G14">
        <f t="shared" si="3"/>
        <v>352.79999999999632</v>
      </c>
    </row>
    <row r="15" spans="1:7" x14ac:dyDescent="0.25">
      <c r="A15">
        <v>4855.2529999999997</v>
      </c>
      <c r="B15">
        <f t="shared" si="0"/>
        <v>0.1889999999993961</v>
      </c>
      <c r="C15">
        <f t="shared" si="1"/>
        <v>1360.7999999956519</v>
      </c>
      <c r="E15">
        <v>40.052</v>
      </c>
      <c r="F15">
        <f t="shared" si="2"/>
        <v>4.5999999999999375E-2</v>
      </c>
      <c r="G15">
        <f t="shared" si="3"/>
        <v>331.1999999999955</v>
      </c>
    </row>
    <row r="16" spans="1:7" x14ac:dyDescent="0.25">
      <c r="A16">
        <v>4855.4449999999997</v>
      </c>
      <c r="B16">
        <f t="shared" si="0"/>
        <v>0.19200000000000728</v>
      </c>
      <c r="C16">
        <f t="shared" si="1"/>
        <v>1382.4000000000524</v>
      </c>
      <c r="E16">
        <v>40.097999999999999</v>
      </c>
      <c r="F16">
        <f t="shared" si="2"/>
        <v>4.5999999999999375E-2</v>
      </c>
      <c r="G16">
        <f t="shared" si="3"/>
        <v>331.1999999999955</v>
      </c>
    </row>
    <row r="17" spans="1:7" x14ac:dyDescent="0.25">
      <c r="A17">
        <v>4855.6400000000003</v>
      </c>
      <c r="B17">
        <f t="shared" si="0"/>
        <v>0.19500000000061846</v>
      </c>
      <c r="C17">
        <f t="shared" si="1"/>
        <v>1404.0000000044529</v>
      </c>
      <c r="E17">
        <v>40.145000000000003</v>
      </c>
      <c r="F17">
        <f t="shared" si="2"/>
        <v>4.700000000000415E-2</v>
      </c>
      <c r="G17">
        <f t="shared" si="3"/>
        <v>338.40000000002988</v>
      </c>
    </row>
    <row r="18" spans="1:7" x14ac:dyDescent="0.25">
      <c r="A18">
        <v>4855.835</v>
      </c>
      <c r="B18">
        <f t="shared" si="0"/>
        <v>0.19499999999970896</v>
      </c>
      <c r="C18">
        <f t="shared" si="1"/>
        <v>1403.9999999979045</v>
      </c>
      <c r="E18">
        <v>40.192999999999998</v>
      </c>
      <c r="F18">
        <f t="shared" si="2"/>
        <v>4.7999999999994714E-2</v>
      </c>
      <c r="G18">
        <f t="shared" si="3"/>
        <v>345.59999999996194</v>
      </c>
    </row>
    <row r="19" spans="1:7" x14ac:dyDescent="0.25">
      <c r="A19">
        <v>4856.0290000000005</v>
      </c>
      <c r="B19">
        <f t="shared" si="0"/>
        <v>0.19400000000041473</v>
      </c>
      <c r="C19">
        <f t="shared" si="1"/>
        <v>1396.8000000029861</v>
      </c>
      <c r="E19">
        <v>40.241</v>
      </c>
      <c r="F19">
        <f t="shared" si="2"/>
        <v>4.8000000000001819E-2</v>
      </c>
      <c r="G19">
        <f t="shared" si="3"/>
        <v>345.6000000000131</v>
      </c>
    </row>
    <row r="20" spans="1:7" x14ac:dyDescent="0.25">
      <c r="A20">
        <v>4856.2240000000002</v>
      </c>
      <c r="B20">
        <f t="shared" si="0"/>
        <v>0.19499999999970896</v>
      </c>
      <c r="C20">
        <f t="shared" si="1"/>
        <v>1403.9999999979045</v>
      </c>
      <c r="E20">
        <v>40.298999999999999</v>
      </c>
      <c r="F20">
        <f t="shared" si="2"/>
        <v>5.7999999999999829E-2</v>
      </c>
      <c r="G20">
        <f t="shared" si="3"/>
        <v>417.59999999999877</v>
      </c>
    </row>
    <row r="21" spans="1:7" x14ac:dyDescent="0.25">
      <c r="A21">
        <v>4856.42</v>
      </c>
      <c r="B21">
        <f t="shared" si="0"/>
        <v>0.19599999999991269</v>
      </c>
      <c r="C21">
        <f t="shared" si="1"/>
        <v>1411.1999999993714</v>
      </c>
      <c r="E21">
        <v>40.337000000000003</v>
      </c>
      <c r="F21">
        <f t="shared" si="2"/>
        <v>3.8000000000003809E-2</v>
      </c>
      <c r="G21">
        <f t="shared" si="3"/>
        <v>273.60000000002742</v>
      </c>
    </row>
    <row r="22" spans="1:7" x14ac:dyDescent="0.25">
      <c r="A22">
        <v>4856.6090000000004</v>
      </c>
      <c r="B22">
        <f t="shared" si="0"/>
        <v>0.18900000000030559</v>
      </c>
      <c r="C22">
        <f t="shared" si="1"/>
        <v>1360.8000000022002</v>
      </c>
      <c r="E22">
        <v>40.381999999999998</v>
      </c>
      <c r="F22">
        <f t="shared" si="2"/>
        <v>4.49999999999946E-2</v>
      </c>
      <c r="G22">
        <f t="shared" si="3"/>
        <v>323.99999999996112</v>
      </c>
    </row>
    <row r="23" spans="1:7" x14ac:dyDescent="0.25">
      <c r="A23">
        <v>4856.7879999999996</v>
      </c>
      <c r="B23">
        <f t="shared" si="0"/>
        <v>0.17899999999917782</v>
      </c>
      <c r="C23">
        <f t="shared" si="1"/>
        <v>1288.7999999940803</v>
      </c>
      <c r="E23">
        <v>40.427</v>
      </c>
      <c r="F23">
        <f t="shared" si="2"/>
        <v>4.5000000000001705E-2</v>
      </c>
      <c r="G23">
        <f t="shared" si="3"/>
        <v>324.00000000001228</v>
      </c>
    </row>
    <row r="24" spans="1:7" x14ac:dyDescent="0.25">
      <c r="A24">
        <v>4856.9530000000004</v>
      </c>
      <c r="B24">
        <f t="shared" si="0"/>
        <v>0.16500000000087311</v>
      </c>
      <c r="C24">
        <f t="shared" si="1"/>
        <v>1188.0000000062864</v>
      </c>
      <c r="E24">
        <v>40.472000000000001</v>
      </c>
      <c r="F24">
        <f t="shared" si="2"/>
        <v>4.5000000000001705E-2</v>
      </c>
      <c r="G24">
        <f t="shared" si="3"/>
        <v>324.00000000001228</v>
      </c>
    </row>
    <row r="25" spans="1:7" x14ac:dyDescent="0.25">
      <c r="A25">
        <v>4857.0969999999998</v>
      </c>
      <c r="B25">
        <f t="shared" si="0"/>
        <v>0.14399999999932334</v>
      </c>
      <c r="C25">
        <f t="shared" si="1"/>
        <v>1036.799999995128</v>
      </c>
      <c r="E25">
        <v>40.515000000000001</v>
      </c>
      <c r="F25">
        <f t="shared" si="2"/>
        <v>4.2999999999999261E-2</v>
      </c>
      <c r="G25">
        <f t="shared" si="3"/>
        <v>309.59999999999468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21</vt:i4>
      </vt:variant>
    </vt:vector>
  </HeadingPairs>
  <TitlesOfParts>
    <vt:vector size="21" baseType="lpstr">
      <vt:lpstr>Форма 10</vt:lpstr>
      <vt:lpstr>Активная</vt:lpstr>
      <vt:lpstr>Реактивная</vt:lpstr>
      <vt:lpstr>616</vt:lpstr>
      <vt:lpstr>617</vt:lpstr>
      <vt:lpstr>618</vt:lpstr>
      <vt:lpstr>624</vt:lpstr>
      <vt:lpstr>626</vt:lpstr>
      <vt:lpstr>628</vt:lpstr>
      <vt:lpstr>635</vt:lpstr>
      <vt:lpstr>636</vt:lpstr>
      <vt:lpstr>638</vt:lpstr>
      <vt:lpstr>639</vt:lpstr>
      <vt:lpstr>640</vt:lpstr>
      <vt:lpstr>641</vt:lpstr>
      <vt:lpstr>642</vt:lpstr>
      <vt:lpstr>645</vt:lpstr>
      <vt:lpstr>646</vt:lpstr>
      <vt:lpstr>647</vt:lpstr>
      <vt:lpstr>648</vt:lpstr>
      <vt:lpstr>649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</dc:creator>
  <cp:lastModifiedBy>Булавин</cp:lastModifiedBy>
  <cp:lastPrinted>2019-12-23T11:15:35Z</cp:lastPrinted>
  <dcterms:created xsi:type="dcterms:W3CDTF">2013-12-19T07:41:33Z</dcterms:created>
  <dcterms:modified xsi:type="dcterms:W3CDTF">2019-12-23T11:16:54Z</dcterms:modified>
</cp:coreProperties>
</file>